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sui45\共有フォルダー\研究助成掛\○３０年度フォルダ\05　特別研究員、海外特別研究員\30 特別研究員\☆H30採用分申請支援案\01 Kuresearchリニューアル掲載資料\昨年\"/>
    </mc:Choice>
  </mc:AlternateContent>
  <bookViews>
    <workbookView xWindow="360" yWindow="120" windowWidth="28035" windowHeight="12555"/>
  </bookViews>
  <sheets>
    <sheet name="１．登録申請書" sheetId="9" r:id="rId1"/>
    <sheet name="１．登録申請書（記入例）" sheetId="1" r:id="rId2"/>
  </sheets>
  <definedNames>
    <definedName name="_xlnm.Print_Area" localSheetId="0">'１．登録申請書'!$A$1:$T$36</definedName>
    <definedName name="_xlnm.Print_Area" localSheetId="1">'１．登録申請書（記入例）'!$A$1:$T$36</definedName>
  </definedNames>
  <calcPr calcId="162913"/>
</workbook>
</file>

<file path=xl/calcChain.xml><?xml version="1.0" encoding="utf-8"?>
<calcChain xmlns="http://schemas.openxmlformats.org/spreadsheetml/2006/main">
  <c r="O23" i="1" l="1"/>
  <c r="AC11" i="1" s="1"/>
  <c r="O23" i="9"/>
  <c r="AC11" i="9" s="1"/>
  <c r="AE11" i="9"/>
  <c r="AD11" i="9"/>
  <c r="AB11" i="9"/>
  <c r="AA11" i="9"/>
  <c r="Z11" i="9"/>
  <c r="Y11" i="9"/>
  <c r="Y11" i="1"/>
  <c r="AA11" i="1"/>
  <c r="AE11" i="1"/>
  <c r="AD11" i="1"/>
  <c r="AB11" i="1"/>
  <c r="Z11" i="1"/>
</calcChain>
</file>

<file path=xl/sharedStrings.xml><?xml version="1.0" encoding="utf-8"?>
<sst xmlns="http://schemas.openxmlformats.org/spreadsheetml/2006/main" count="519" uniqueCount="242">
  <si>
    <t>＜申請者情報＞</t>
    <rPh sb="1" eb="4">
      <t>シンセイシャ</t>
    </rPh>
    <rPh sb="4" eb="6">
      <t>ジョウホウ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</si>
  <si>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</si>
  <si>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</si>
  <si>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</si>
  <si>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氏
名</t>
    <rPh sb="0" eb="1">
      <t>シ</t>
    </rPh>
    <rPh sb="2" eb="3">
      <t>メイ</t>
    </rPh>
    <phoneticPr fontId="1"/>
  </si>
  <si>
    <t>漢字等
（戸籍名）</t>
    <rPh sb="0" eb="2">
      <t>カンジ</t>
    </rPh>
    <rPh sb="2" eb="3">
      <t>ナド</t>
    </rPh>
    <rPh sb="5" eb="7">
      <t>コセキ</t>
    </rPh>
    <rPh sb="7" eb="8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</si>
  <si>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</si>
  <si>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</si>
  <si>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</si>
  <si>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</si>
  <si>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JSPS特別研究員（研究者養成事業）　電子申請登録申請書</t>
    <rPh sb="4" eb="6">
      <t>トクベツ</t>
    </rPh>
    <rPh sb="6" eb="9">
      <t>ケンキュウイン</t>
    </rPh>
    <rPh sb="10" eb="13">
      <t>ケンキュウシャ</t>
    </rPh>
    <rPh sb="13" eb="15">
      <t>ヨウセイ</t>
    </rPh>
    <rPh sb="15" eb="17">
      <t>ジギョウ</t>
    </rPh>
    <rPh sb="19" eb="21">
      <t>デンシ</t>
    </rPh>
    <rPh sb="21" eb="23">
      <t>シンセイ</t>
    </rPh>
    <rPh sb="23" eb="25">
      <t>トウロク</t>
    </rPh>
    <rPh sb="25" eb="28">
      <t>シンセイショ</t>
    </rPh>
    <phoneticPr fontId="1"/>
  </si>
  <si>
    <t>連絡先</t>
    <rPh sb="0" eb="3">
      <t>レンラクサキ</t>
    </rPh>
    <phoneticPr fontId="1"/>
  </si>
  <si>
    <t>TEL</t>
    <phoneticPr fontId="1"/>
  </si>
  <si>
    <t>職</t>
    <rPh sb="0" eb="1">
      <t>ショク</t>
    </rPh>
    <phoneticPr fontId="1"/>
  </si>
  <si>
    <t>氏　名</t>
    <rPh sb="0" eb="1">
      <t>シ</t>
    </rPh>
    <rPh sb="2" eb="3">
      <t>メイ</t>
    </rPh>
    <phoneticPr fontId="1"/>
  </si>
  <si>
    <t>※受入予定研究者の所属する部局窓口へ提出し、電子申請に必要なID、パスワードを受けること。</t>
    <rPh sb="1" eb="3">
      <t>ウケイ</t>
    </rPh>
    <rPh sb="3" eb="5">
      <t>ヨテイ</t>
    </rPh>
    <rPh sb="5" eb="8">
      <t>ケンキュウシャ</t>
    </rPh>
    <rPh sb="9" eb="11">
      <t>ショゾク</t>
    </rPh>
    <rPh sb="13" eb="15">
      <t>ブキョク</t>
    </rPh>
    <rPh sb="15" eb="17">
      <t>マドグチ</t>
    </rPh>
    <rPh sb="18" eb="20">
      <t>テイシュツ</t>
    </rPh>
    <rPh sb="22" eb="24">
      <t>デンシ</t>
    </rPh>
    <rPh sb="24" eb="26">
      <t>シンセイ</t>
    </rPh>
    <rPh sb="27" eb="29">
      <t>ヒツヨウ</t>
    </rPh>
    <rPh sb="39" eb="40">
      <t>ウ</t>
    </rPh>
    <phoneticPr fontId="1"/>
  </si>
  <si>
    <t>＜京都大学様式＞</t>
    <rPh sb="1" eb="3">
      <t>キョウト</t>
    </rPh>
    <rPh sb="3" eb="5">
      <t>ダイガク</t>
    </rPh>
    <rPh sb="5" eb="7">
      <t>ヨウシキ</t>
    </rPh>
    <phoneticPr fontId="1"/>
  </si>
  <si>
    <t>＜受入予定研究者情報＞</t>
    <rPh sb="1" eb="3">
      <t>ウケイ</t>
    </rPh>
    <rPh sb="3" eb="5">
      <t>ヨテイ</t>
    </rPh>
    <rPh sb="5" eb="8">
      <t>ケンキュウシャ</t>
    </rPh>
    <rPh sb="8" eb="10">
      <t>ジョウホウ</t>
    </rPh>
    <phoneticPr fontId="1"/>
  </si>
  <si>
    <t>（FAMILY　NAME）</t>
    <phoneticPr fontId="1"/>
  </si>
  <si>
    <t>（FIRST　NAME）</t>
    <phoneticPr fontId="1"/>
  </si>
  <si>
    <t>京大
Ｎｅｗｔｏｎ</t>
    <rPh sb="0" eb="2">
      <t>キョウダイ</t>
    </rPh>
    <phoneticPr fontId="1"/>
  </si>
  <si>
    <t>太郎
Ｉｓａａｃ</t>
    <rPh sb="0" eb="2">
      <t>タロウ</t>
    </rPh>
    <phoneticPr fontId="1"/>
  </si>
  <si>
    <t>キョウダイ
ニュートン</t>
    <phoneticPr fontId="1"/>
  </si>
  <si>
    <t>タロウ
アイザック</t>
    <phoneticPr fontId="1"/>
  </si>
  <si>
    <t>申請予定区分</t>
    <rPh sb="0" eb="2">
      <t>シンセイ</t>
    </rPh>
    <rPh sb="2" eb="4">
      <t>ヨテイ</t>
    </rPh>
    <rPh sb="4" eb="6">
      <t>クブン</t>
    </rPh>
    <phoneticPr fontId="1"/>
  </si>
  <si>
    <t>応募資格</t>
    <rPh sb="0" eb="2">
      <t>オウボ</t>
    </rPh>
    <rPh sb="2" eb="4">
      <t>シカク</t>
    </rPh>
    <phoneticPr fontId="1"/>
  </si>
  <si>
    <t>E-mail</t>
    <phoneticPr fontId="1"/>
  </si>
  <si>
    <t>○外国人の場合は、外国人登録済証明書・在留カード・住民票等に記載されている氏名（全角アルファベット等）を登録してください。
漢字を使用する場合、JIS第1水準・第2水準の漢字で表記可能な場合は、それを用いてください。ただし、JIS第1水準・第2水準(JIS・X0208規格)にない文字の場合、第1水準・第2水準の文字で置き換えて登録してください。置き換える漢字がない場合、全角カタカナを使用してください。</t>
    <phoneticPr fontId="1"/>
  </si>
  <si>
    <t>○漢字姓名でJIS第1水準・第2水準(JIS・X0208規格)にない文字の場合、第1水準・第2水準の文字で置き換えて登録してください。置き換える漢字がない場合、全角カタカナを使用してください。</t>
    <phoneticPr fontId="1"/>
  </si>
  <si>
    <t>○姓名とも１６文字以内、いずれも全角文字</t>
    <rPh sb="1" eb="3">
      <t>セイメイ</t>
    </rPh>
    <rPh sb="7" eb="9">
      <t>モジ</t>
    </rPh>
    <rPh sb="9" eb="11">
      <t>イナイ</t>
    </rPh>
    <rPh sb="16" eb="18">
      <t>ゼンカク</t>
    </rPh>
    <rPh sb="18" eb="20">
      <t>モジ</t>
    </rPh>
    <phoneticPr fontId="1"/>
  </si>
  <si>
    <t>○2013年2月26日以降に発行されたＩＤ・パスワードはそのまま利用可能です（新規発行は不要）。</t>
    <rPh sb="5" eb="6">
      <t>ネン</t>
    </rPh>
    <rPh sb="7" eb="8">
      <t>ガツ</t>
    </rPh>
    <rPh sb="10" eb="11">
      <t>ニチ</t>
    </rPh>
    <rPh sb="11" eb="13">
      <t>イコウ</t>
    </rPh>
    <rPh sb="14" eb="16">
      <t>ハッコウ</t>
    </rPh>
    <rPh sb="32" eb="34">
      <t>リヨウ</t>
    </rPh>
    <rPh sb="34" eb="36">
      <t>カノウ</t>
    </rPh>
    <rPh sb="39" eb="41">
      <t>シンキ</t>
    </rPh>
    <rPh sb="41" eb="43">
      <t>ハッコウ</t>
    </rPh>
    <rPh sb="44" eb="46">
      <t>フヨウ</t>
    </rPh>
    <phoneticPr fontId="1"/>
  </si>
  <si>
    <t>部局名（和文）</t>
  </si>
  <si>
    <t>生年月日</t>
  </si>
  <si>
    <t>文学研究科</t>
    <rPh sb="0" eb="2">
      <t>ブンガク</t>
    </rPh>
    <rPh sb="2" eb="4">
      <t>ケンキュウ</t>
    </rPh>
    <rPh sb="4" eb="5">
      <t>カ</t>
    </rPh>
    <phoneticPr fontId="13"/>
  </si>
  <si>
    <t>教育学研究科</t>
    <rPh sb="0" eb="3">
      <t>キョウイクガク</t>
    </rPh>
    <rPh sb="3" eb="6">
      <t>ケンキュウカ</t>
    </rPh>
    <phoneticPr fontId="13"/>
  </si>
  <si>
    <t>法学研究科</t>
    <rPh sb="0" eb="2">
      <t>ホウガク</t>
    </rPh>
    <rPh sb="2" eb="5">
      <t>ケンキュウカ</t>
    </rPh>
    <phoneticPr fontId="13"/>
  </si>
  <si>
    <t>公共政策連携研究部</t>
    <rPh sb="0" eb="2">
      <t>コウキョウ</t>
    </rPh>
    <rPh sb="2" eb="4">
      <t>セイサク</t>
    </rPh>
    <rPh sb="4" eb="6">
      <t>レンケイ</t>
    </rPh>
    <rPh sb="6" eb="8">
      <t>ケンキュウ</t>
    </rPh>
    <rPh sb="8" eb="9">
      <t>ブ</t>
    </rPh>
    <phoneticPr fontId="13"/>
  </si>
  <si>
    <t>経済学研究科</t>
    <rPh sb="0" eb="3">
      <t>ケイザイガク</t>
    </rPh>
    <rPh sb="3" eb="5">
      <t>ケンキュウ</t>
    </rPh>
    <rPh sb="5" eb="6">
      <t>カ</t>
    </rPh>
    <phoneticPr fontId="13"/>
  </si>
  <si>
    <t>経営管理研究部</t>
    <rPh sb="0" eb="2">
      <t>ケイエイ</t>
    </rPh>
    <rPh sb="2" eb="4">
      <t>カンリ</t>
    </rPh>
    <rPh sb="4" eb="6">
      <t>ケンキュウ</t>
    </rPh>
    <rPh sb="6" eb="7">
      <t>ブ</t>
    </rPh>
    <phoneticPr fontId="13"/>
  </si>
  <si>
    <t>人文科学研究所</t>
    <rPh sb="0" eb="2">
      <t>ジンブン</t>
    </rPh>
    <rPh sb="2" eb="4">
      <t>カガク</t>
    </rPh>
    <rPh sb="4" eb="7">
      <t>ケンキュウショ</t>
    </rPh>
    <phoneticPr fontId="13"/>
  </si>
  <si>
    <t>経済研究所</t>
    <rPh sb="0" eb="2">
      <t>ケイザイ</t>
    </rPh>
    <rPh sb="2" eb="4">
      <t>ケンキュウ</t>
    </rPh>
    <rPh sb="4" eb="5">
      <t>ショ</t>
    </rPh>
    <phoneticPr fontId="13"/>
  </si>
  <si>
    <t>総合博物館</t>
    <rPh sb="0" eb="2">
      <t>ソウゴウ</t>
    </rPh>
    <rPh sb="2" eb="5">
      <t>ハクブツカン</t>
    </rPh>
    <phoneticPr fontId="13"/>
  </si>
  <si>
    <t>エネルギー科学研究科</t>
    <rPh sb="5" eb="7">
      <t>カガク</t>
    </rPh>
    <rPh sb="7" eb="9">
      <t>ケンキュウ</t>
    </rPh>
    <rPh sb="9" eb="10">
      <t>カ</t>
    </rPh>
    <phoneticPr fontId="13"/>
  </si>
  <si>
    <t>情報学研究科</t>
    <rPh sb="0" eb="3">
      <t>ジョウホウガク</t>
    </rPh>
    <rPh sb="3" eb="6">
      <t>ケンキュウカ</t>
    </rPh>
    <phoneticPr fontId="13"/>
  </si>
  <si>
    <t>生命科学研究科</t>
    <rPh sb="0" eb="2">
      <t>セイメイ</t>
    </rPh>
    <rPh sb="2" eb="4">
      <t>カガク</t>
    </rPh>
    <rPh sb="4" eb="6">
      <t>ケンキュウ</t>
    </rPh>
    <rPh sb="6" eb="7">
      <t>カ</t>
    </rPh>
    <phoneticPr fontId="13"/>
  </si>
  <si>
    <t>地球環境学堂</t>
    <rPh sb="0" eb="2">
      <t>チキュウ</t>
    </rPh>
    <rPh sb="2" eb="4">
      <t>カンキョウ</t>
    </rPh>
    <rPh sb="4" eb="5">
      <t>ガク</t>
    </rPh>
    <rPh sb="5" eb="6">
      <t>ドウ</t>
    </rPh>
    <phoneticPr fontId="13"/>
  </si>
  <si>
    <t>学術情報メディアセンター</t>
    <rPh sb="0" eb="2">
      <t>ガクジュツ</t>
    </rPh>
    <rPh sb="2" eb="4">
      <t>ジョウホウ</t>
    </rPh>
    <phoneticPr fontId="13"/>
  </si>
  <si>
    <t>人間・環境学研究科</t>
    <phoneticPr fontId="13"/>
  </si>
  <si>
    <t>高等教育研究開発推進センター</t>
  </si>
  <si>
    <t>国際高等教育院</t>
  </si>
  <si>
    <t>物質－細胞統合システム拠点</t>
  </si>
  <si>
    <t>総合生存学館</t>
  </si>
  <si>
    <t>医学研究科</t>
    <rPh sb="0" eb="2">
      <t>イガク</t>
    </rPh>
    <rPh sb="2" eb="4">
      <t>ケンキュウ</t>
    </rPh>
    <rPh sb="4" eb="5">
      <t>カ</t>
    </rPh>
    <phoneticPr fontId="13"/>
  </si>
  <si>
    <t>薬学研究科</t>
    <rPh sb="0" eb="2">
      <t>ヤクガク</t>
    </rPh>
    <rPh sb="2" eb="5">
      <t>ケンキュウカ</t>
    </rPh>
    <phoneticPr fontId="13"/>
  </si>
  <si>
    <t>再生医科学研究所</t>
    <rPh sb="0" eb="2">
      <t>サイセイ</t>
    </rPh>
    <rPh sb="2" eb="5">
      <t>イカガク</t>
    </rPh>
    <rPh sb="5" eb="8">
      <t>ケンキュウショ</t>
    </rPh>
    <phoneticPr fontId="13"/>
  </si>
  <si>
    <t>ウイルス研究所</t>
    <rPh sb="4" eb="7">
      <t>ケンキュウショ</t>
    </rPh>
    <phoneticPr fontId="13"/>
  </si>
  <si>
    <t>東南アジア研究所</t>
    <rPh sb="0" eb="2">
      <t>トウナン</t>
    </rPh>
    <rPh sb="5" eb="8">
      <t>ケンキュウショ</t>
    </rPh>
    <phoneticPr fontId="13"/>
  </si>
  <si>
    <t>アジア・アフリカ地域研究研究科</t>
    <rPh sb="8" eb="10">
      <t>チイキ</t>
    </rPh>
    <rPh sb="10" eb="12">
      <t>ケンキュウ</t>
    </rPh>
    <rPh sb="12" eb="15">
      <t>ケンキュウカ</t>
    </rPh>
    <phoneticPr fontId="13"/>
  </si>
  <si>
    <t>アフリカ地域研究資料センター</t>
    <rPh sb="4" eb="6">
      <t>チイキ</t>
    </rPh>
    <rPh sb="6" eb="8">
      <t>ケンキュウ</t>
    </rPh>
    <rPh sb="8" eb="10">
      <t>シリョウ</t>
    </rPh>
    <phoneticPr fontId="13"/>
  </si>
  <si>
    <t>地域研究統合情報センター</t>
    <rPh sb="0" eb="2">
      <t>チイキ</t>
    </rPh>
    <rPh sb="2" eb="4">
      <t>ケンキュウ</t>
    </rPh>
    <rPh sb="4" eb="6">
      <t>トウゴウ</t>
    </rPh>
    <rPh sb="6" eb="8">
      <t>ジョウホウ</t>
    </rPh>
    <phoneticPr fontId="13"/>
  </si>
  <si>
    <t>ｉＰＳ細胞研究所</t>
    <rPh sb="0" eb="8">
      <t>イ</t>
    </rPh>
    <phoneticPr fontId="13"/>
  </si>
  <si>
    <t>こころの未来研究センター</t>
    <rPh sb="4" eb="6">
      <t>ミライ</t>
    </rPh>
    <rPh sb="6" eb="8">
      <t>ケンキュウ</t>
    </rPh>
    <phoneticPr fontId="13"/>
  </si>
  <si>
    <t>理学研究科</t>
    <rPh sb="0" eb="2">
      <t>リガク</t>
    </rPh>
    <rPh sb="2" eb="5">
      <t>ケンキュウカ</t>
    </rPh>
    <phoneticPr fontId="13"/>
  </si>
  <si>
    <t>農学研究科</t>
    <phoneticPr fontId="13"/>
  </si>
  <si>
    <t>基礎物理学研究所</t>
    <rPh sb="0" eb="8">
      <t>キソブツリ</t>
    </rPh>
    <phoneticPr fontId="13"/>
  </si>
  <si>
    <t>数理解析研究所</t>
    <rPh sb="0" eb="7">
      <t>スウリカイセキ</t>
    </rPh>
    <phoneticPr fontId="13"/>
  </si>
  <si>
    <t>野生動物研究センター</t>
    <phoneticPr fontId="13"/>
  </si>
  <si>
    <t>低温物質科学研究センター</t>
    <phoneticPr fontId="13"/>
  </si>
  <si>
    <t>フィールド科学教育研究センター</t>
    <phoneticPr fontId="13"/>
  </si>
  <si>
    <t>化学研究所</t>
    <phoneticPr fontId="13"/>
  </si>
  <si>
    <t>エネルギー理工学研究所</t>
    <rPh sb="5" eb="8">
      <t>リコウガク</t>
    </rPh>
    <rPh sb="8" eb="11">
      <t>ケンキュウショ</t>
    </rPh>
    <phoneticPr fontId="13"/>
  </si>
  <si>
    <t>生存圏研究所</t>
    <rPh sb="0" eb="3">
      <t>セイゾンケン</t>
    </rPh>
    <rPh sb="3" eb="6">
      <t>ケンキュウショ</t>
    </rPh>
    <phoneticPr fontId="13"/>
  </si>
  <si>
    <t>防災研究所</t>
    <rPh sb="0" eb="2">
      <t>ボウサイ</t>
    </rPh>
    <rPh sb="2" eb="5">
      <t>ケンキュウショ</t>
    </rPh>
    <phoneticPr fontId="13"/>
  </si>
  <si>
    <t>工学研究科</t>
    <rPh sb="0" eb="2">
      <t>コウガク</t>
    </rPh>
    <rPh sb="2" eb="5">
      <t>ケンキュウカ</t>
    </rPh>
    <phoneticPr fontId="13"/>
  </si>
  <si>
    <t>福井謙一記念研究センター</t>
    <rPh sb="0" eb="2">
      <t>フクイ</t>
    </rPh>
    <rPh sb="2" eb="4">
      <t>ケンイチ</t>
    </rPh>
    <rPh sb="4" eb="6">
      <t>キネン</t>
    </rPh>
    <rPh sb="6" eb="8">
      <t>ケンキュウ</t>
    </rPh>
    <phoneticPr fontId="13"/>
  </si>
  <si>
    <t>霊長類研究所</t>
    <rPh sb="0" eb="3">
      <t>レイチョウルイ</t>
    </rPh>
    <rPh sb="3" eb="6">
      <t>ケンキュウショ</t>
    </rPh>
    <phoneticPr fontId="13"/>
  </si>
  <si>
    <t>原子炉実験所</t>
    <rPh sb="0" eb="6">
      <t>g</t>
    </rPh>
    <phoneticPr fontId="13"/>
  </si>
  <si>
    <t>生態学研究センター</t>
    <phoneticPr fontId="13"/>
  </si>
  <si>
    <t>附属図書館</t>
    <rPh sb="0" eb="2">
      <t>フゾク</t>
    </rPh>
    <rPh sb="2" eb="5">
      <t>トショカン</t>
    </rPh>
    <phoneticPr fontId="13"/>
  </si>
  <si>
    <t>環境科学センター</t>
    <rPh sb="0" eb="2">
      <t>カンキョウ</t>
    </rPh>
    <rPh sb="2" eb="4">
      <t>カガク</t>
    </rPh>
    <phoneticPr fontId="13"/>
  </si>
  <si>
    <t>健康科学センター</t>
    <rPh sb="0" eb="2">
      <t>ケンコウ</t>
    </rPh>
    <rPh sb="2" eb="4">
      <t>カガク</t>
    </rPh>
    <phoneticPr fontId="13"/>
  </si>
  <si>
    <t>国際交流推進機構</t>
    <rPh sb="0" eb="2">
      <t>コクサイ</t>
    </rPh>
    <rPh sb="2" eb="4">
      <t>コウリュウ</t>
    </rPh>
    <rPh sb="4" eb="6">
      <t>スイシン</t>
    </rPh>
    <rPh sb="6" eb="8">
      <t>キコウ</t>
    </rPh>
    <phoneticPr fontId="13"/>
  </si>
  <si>
    <t>産官学連携本部</t>
    <rPh sb="0" eb="3">
      <t>サンカンガク</t>
    </rPh>
    <rPh sb="3" eb="5">
      <t>レンケイ</t>
    </rPh>
    <rPh sb="5" eb="7">
      <t>ホンブ</t>
    </rPh>
    <phoneticPr fontId="13"/>
  </si>
  <si>
    <t>放射性同位元素総合センター</t>
    <rPh sb="0" eb="2">
      <t>ホウシャ</t>
    </rPh>
    <rPh sb="2" eb="3">
      <t>セイ</t>
    </rPh>
    <rPh sb="3" eb="5">
      <t>ドウイ</t>
    </rPh>
    <rPh sb="5" eb="7">
      <t>ゲンソ</t>
    </rPh>
    <rPh sb="7" eb="9">
      <t>ソウゴウ</t>
    </rPh>
    <phoneticPr fontId="13"/>
  </si>
  <si>
    <t>0001</t>
    <phoneticPr fontId="13"/>
  </si>
  <si>
    <t>0086</t>
    <phoneticPr fontId="13"/>
  </si>
  <si>
    <t>0024</t>
    <phoneticPr fontId="13"/>
  </si>
  <si>
    <t>2194</t>
    <phoneticPr fontId="13"/>
  </si>
  <si>
    <t>0032</t>
    <phoneticPr fontId="13"/>
  </si>
  <si>
    <t>0113</t>
    <phoneticPr fontId="13"/>
  </si>
  <si>
    <t>0245</t>
    <phoneticPr fontId="13"/>
  </si>
  <si>
    <t>0235</t>
    <phoneticPr fontId="13"/>
  </si>
  <si>
    <t>0482</t>
    <phoneticPr fontId="13"/>
  </si>
  <si>
    <t>0195</t>
    <phoneticPr fontId="13"/>
  </si>
  <si>
    <t>0122</t>
    <phoneticPr fontId="13"/>
  </si>
  <si>
    <t>0138</t>
    <phoneticPr fontId="13"/>
  </si>
  <si>
    <t>0919</t>
    <phoneticPr fontId="13"/>
  </si>
  <si>
    <t>0937</t>
    <phoneticPr fontId="13"/>
  </si>
  <si>
    <t>0162</t>
    <phoneticPr fontId="13"/>
  </si>
  <si>
    <t>0990</t>
    <phoneticPr fontId="13"/>
  </si>
  <si>
    <t>2447</t>
    <phoneticPr fontId="13"/>
  </si>
  <si>
    <t>2125</t>
    <phoneticPr fontId="13"/>
  </si>
  <si>
    <t>2432</t>
    <phoneticPr fontId="13"/>
  </si>
  <si>
    <t>0076</t>
    <phoneticPr fontId="13"/>
  </si>
  <si>
    <t>0078</t>
    <phoneticPr fontId="13"/>
  </si>
  <si>
    <t>0542</t>
    <phoneticPr fontId="13"/>
  </si>
  <si>
    <t>0251</t>
    <phoneticPr fontId="13"/>
  </si>
  <si>
    <t>0194</t>
    <phoneticPr fontId="13"/>
  </si>
  <si>
    <t>0790</t>
    <phoneticPr fontId="13"/>
  </si>
  <si>
    <t>2336</t>
    <phoneticPr fontId="13"/>
  </si>
  <si>
    <t>0993</t>
    <phoneticPr fontId="13"/>
  </si>
  <si>
    <t>2266</t>
    <phoneticPr fontId="13"/>
  </si>
  <si>
    <t>2063</t>
    <phoneticPr fontId="13"/>
  </si>
  <si>
    <t>0044</t>
    <phoneticPr fontId="13"/>
  </si>
  <si>
    <t>0066</t>
    <phoneticPr fontId="13"/>
  </si>
  <si>
    <t>0253</t>
    <phoneticPr fontId="13"/>
  </si>
  <si>
    <t>0254</t>
    <phoneticPr fontId="13"/>
  </si>
  <si>
    <t>2175</t>
    <phoneticPr fontId="13"/>
  </si>
  <si>
    <t>0903</t>
    <phoneticPr fontId="13"/>
  </si>
  <si>
    <t>0984</t>
    <phoneticPr fontId="13"/>
  </si>
  <si>
    <t>0244</t>
    <phoneticPr fontId="13"/>
  </si>
  <si>
    <t>0278</t>
    <phoneticPr fontId="13"/>
  </si>
  <si>
    <t>0520</t>
    <phoneticPr fontId="13"/>
  </si>
  <si>
    <t>0250</t>
    <phoneticPr fontId="13"/>
  </si>
  <si>
    <t>0056</t>
    <phoneticPr fontId="13"/>
  </si>
  <si>
    <t>2038</t>
    <phoneticPr fontId="13"/>
  </si>
  <si>
    <t>要・問合せ</t>
    <rPh sb="0" eb="1">
      <t>ヨウ</t>
    </rPh>
    <rPh sb="2" eb="4">
      <t>トイアワ</t>
    </rPh>
    <phoneticPr fontId="13"/>
  </si>
  <si>
    <t>0256</t>
    <phoneticPr fontId="13"/>
  </si>
  <si>
    <t>0255</t>
    <phoneticPr fontId="13"/>
  </si>
  <si>
    <t>0405</t>
    <phoneticPr fontId="13"/>
  </si>
  <si>
    <t>0341</t>
    <phoneticPr fontId="13"/>
  </si>
  <si>
    <t>2264</t>
    <phoneticPr fontId="13"/>
  </si>
  <si>
    <t>0388</t>
    <phoneticPr fontId="13"/>
  </si>
  <si>
    <t>●●　●●</t>
    <phoneticPr fontId="1"/>
  </si>
  <si>
    <t>　※数式で引用されているため、コピー&amp;ペーストする際には「形式を選択して貼り付け」→「値」を選択してペーストしてください。</t>
    <phoneticPr fontId="1"/>
  </si>
  <si>
    <t>●●大学●●研究科</t>
    <rPh sb="2" eb="4">
      <t>ダイガク</t>
    </rPh>
    <rPh sb="6" eb="9">
      <t>ケンキュウカ</t>
    </rPh>
    <phoneticPr fontId="1"/>
  </si>
  <si>
    <t>教授、准教授　など</t>
    <rPh sb="0" eb="2">
      <t>キョウジュ</t>
    </rPh>
    <rPh sb="3" eb="4">
      <t>ジュン</t>
    </rPh>
    <rPh sb="4" eb="6">
      <t>キョウジュ</t>
    </rPh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</si>
  <si>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（漢字等-姓）</t>
    </r>
    <rPh sb="0" eb="2">
      <t>コセキ</t>
    </rPh>
    <rPh sb="2" eb="3">
      <t>メイ</t>
    </rPh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</si>
  <si>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（漢字等-名）</t>
    </r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</si>
  <si>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（フリガナ-姓）</t>
    </r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</si>
  <si>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（フリガナ-名）</t>
    </r>
    <phoneticPr fontId="1"/>
  </si>
  <si>
    <t>部局名
（コード）</t>
    <phoneticPr fontId="1"/>
  </si>
  <si>
    <t>＜部局事務使用欄＞　※申請者は何も書かないでください</t>
    <rPh sb="1" eb="3">
      <t>ブキョク</t>
    </rPh>
    <rPh sb="3" eb="5">
      <t>ジム</t>
    </rPh>
    <rPh sb="5" eb="7">
      <t>シヨウ</t>
    </rPh>
    <rPh sb="7" eb="8">
      <t>ラン</t>
    </rPh>
    <rPh sb="11" eb="14">
      <t>シンセイシャ</t>
    </rPh>
    <rPh sb="15" eb="16">
      <t>ナニ</t>
    </rPh>
    <rPh sb="17" eb="18">
      <t>カ</t>
    </rPh>
    <phoneticPr fontId="1"/>
  </si>
  <si>
    <t>専攻等名</t>
    <rPh sb="0" eb="2">
      <t>センコウ</t>
    </rPh>
    <rPh sb="2" eb="3">
      <t>ナド</t>
    </rPh>
    <rPh sb="3" eb="4">
      <t>メイ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</si>
  <si>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</si>
  <si>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工学研究科</t>
  </si>
  <si>
    <t>部局名</t>
    <rPh sb="0" eb="2">
      <t>ブキョク</t>
    </rPh>
    <rPh sb="2" eb="3">
      <t>メイ</t>
    </rPh>
    <phoneticPr fontId="1"/>
  </si>
  <si>
    <t>部局コード</t>
    <rPh sb="0" eb="2">
      <t>ブキョク</t>
    </rPh>
    <phoneticPr fontId="1"/>
  </si>
  <si>
    <t>理学研究科</t>
  </si>
  <si>
    <t>原子炉実験所</t>
  </si>
  <si>
    <t>アジア・アフリカ地域研究研究科</t>
  </si>
  <si>
    <t>アフリカ地域研究資料センター</t>
  </si>
  <si>
    <t>ｉＰＳ細胞研究所</t>
  </si>
  <si>
    <t>医学研究科</t>
  </si>
  <si>
    <t>ウイルス研究所</t>
  </si>
  <si>
    <t>エネルギー科学研究科</t>
  </si>
  <si>
    <t>エネルギー理工学研究所</t>
  </si>
  <si>
    <t>学術情報メディアセンター</t>
  </si>
  <si>
    <t>環境科学センター</t>
  </si>
  <si>
    <t>基礎物理学研究所</t>
  </si>
  <si>
    <t>教育学研究科</t>
  </si>
  <si>
    <t>経営管理研究部</t>
  </si>
  <si>
    <t>経済学研究科</t>
  </si>
  <si>
    <t>経済研究所</t>
  </si>
  <si>
    <t>健康科学センター</t>
  </si>
  <si>
    <t>公共政策連携研究部</t>
  </si>
  <si>
    <t>国際交流推進機構</t>
  </si>
  <si>
    <t>こころの未来研究センター</t>
  </si>
  <si>
    <t>再生医科学研究所</t>
  </si>
  <si>
    <t>産官学連携本部</t>
  </si>
  <si>
    <t>情報学研究科</t>
  </si>
  <si>
    <t>人文科学研究所</t>
  </si>
  <si>
    <t>数理解析研究所</t>
  </si>
  <si>
    <t>生存圏研究所</t>
  </si>
  <si>
    <t>生命科学研究科</t>
  </si>
  <si>
    <t>総合博物館</t>
  </si>
  <si>
    <t>地域研究統合情報センター</t>
  </si>
  <si>
    <t>地球環境学堂</t>
  </si>
  <si>
    <t>東南アジア研究所</t>
  </si>
  <si>
    <t>フィールド科学教育研究センター</t>
  </si>
  <si>
    <t>福井謙一記念研究センター</t>
  </si>
  <si>
    <t>附属図書館</t>
  </si>
  <si>
    <t>文学研究科</t>
  </si>
  <si>
    <t>法学研究科</t>
  </si>
  <si>
    <t>防災研究所</t>
  </si>
  <si>
    <t>放射性同位元素総合センター</t>
  </si>
  <si>
    <t>薬学研究科</t>
  </si>
  <si>
    <t>霊長類研究所</t>
  </si>
  <si>
    <t>化学研究所</t>
  </si>
  <si>
    <t>人間・環境学研究科</t>
  </si>
  <si>
    <t>生態学研究センター</t>
  </si>
  <si>
    <t>低温物質科学研究センター</t>
  </si>
  <si>
    <t>農学研究科</t>
  </si>
  <si>
    <t>野生動物研究センター</t>
  </si>
  <si>
    <t>ＣＳＶ一括登録＜部局事務・登録作業時に使用＞　</t>
    <rPh sb="3" eb="5">
      <t>イッカツ</t>
    </rPh>
    <rPh sb="5" eb="7">
      <t>トウロク</t>
    </rPh>
    <rPh sb="13" eb="15">
      <t>トウロク</t>
    </rPh>
    <rPh sb="15" eb="17">
      <t>サギョウ</t>
    </rPh>
    <rPh sb="17" eb="18">
      <t>トキ</t>
    </rPh>
    <rPh sb="19" eb="21">
      <t>シヨウ</t>
    </rPh>
    <rPh sb="20" eb="21">
      <t>ヨウ</t>
    </rPh>
    <phoneticPr fontId="1"/>
  </si>
  <si>
    <t>12</t>
  </si>
  <si>
    <t>20</t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</si>
  <si>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</si>
  <si>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</si>
  <si>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</si>
  <si>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</si>
  <si>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</si>
  <si>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</si>
  <si>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</si>
  <si>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</si>
  <si>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</si>
  <si>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</si>
  <si>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</si>
  <si>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1999</t>
    <phoneticPr fontId="1"/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</si>
  <si>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</si>
  <si>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</si>
  <si>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</si>
  <si>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</si>
  <si>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</si>
  <si>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</si>
  <si>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</si>
  <si>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</si>
  <si>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</si>
  <si>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</si>
  <si>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</si>
  <si>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</si>
  <si>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</si>
  <si>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</si>
  <si>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</si>
  <si>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</si>
  <si>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</si>
  <si>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</si>
  <si>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入学</t>
  </si>
  <si>
    <t>←要選択</t>
    <rPh sb="1" eb="2">
      <t>ヨウ</t>
    </rPh>
    <rPh sb="2" eb="4">
      <t>センタク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</si>
  <si>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</si>
  <si>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</si>
  <si>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※受入予定研究者が複数部局を兼務している場合、受入れ部局を受入予定研究者に確認してください。</t>
    <rPh sb="3" eb="5">
      <t>ヨテイ</t>
    </rPh>
    <rPh sb="23" eb="25">
      <t>ウケイ</t>
    </rPh>
    <rPh sb="26" eb="28">
      <t>ブキョク</t>
    </rPh>
    <rPh sb="31" eb="33">
      <t>ヨテイ</t>
    </rPh>
    <phoneticPr fontId="1"/>
  </si>
  <si>
    <t>←自動入力</t>
    <rPh sb="1" eb="3">
      <t>ジドウ</t>
    </rPh>
    <rPh sb="3" eb="5">
      <t>ニュウリョク</t>
    </rPh>
    <phoneticPr fontId="1"/>
  </si>
  <si>
    <r>
      <t>所属部局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1">
      <t>ショ</t>
    </rPh>
    <rPh sb="1" eb="2">
      <t>ゾク</t>
    </rPh>
    <rPh sb="2" eb="4">
      <t>ブキョク</t>
    </rPh>
    <phoneticPr fontId="1"/>
  </si>
  <si>
    <t>部局
コード</t>
    <phoneticPr fontId="1"/>
  </si>
  <si>
    <t>選択肢にない部局の場合は下段に手入力すること。</t>
    <rPh sb="0" eb="3">
      <t>センタクシ</t>
    </rPh>
    <rPh sb="15" eb="16">
      <t>テ</t>
    </rPh>
    <phoneticPr fontId="1"/>
  </si>
  <si>
    <t>年</t>
    <phoneticPr fontId="1"/>
  </si>
  <si>
    <t>作成日：</t>
    <rPh sb="0" eb="3">
      <t>サクセイビ</t>
    </rPh>
    <phoneticPr fontId="1"/>
  </si>
  <si>
    <t>○登録する氏名は「戸籍名」です。採用時に公表される「登録名」は申請書作成時に申請者が登録し、旧姓や通称名を使用することができます。</t>
    <phoneticPr fontId="1"/>
  </si>
  <si>
    <t>ＤＣ１</t>
  </si>
  <si>
    <t>●●●●@mail2.adm.kyoto-u.ac.jp</t>
    <phoneticPr fontId="1"/>
  </si>
  <si>
    <t>075-753-●●●●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</si>
</sst>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49" fontId="14" fillId="3" borderId="14" xfId="1" applyNumberFormat="1" applyFont="1" applyFill="1" applyBorder="1" applyAlignment="1">
      <alignment horizontal="center" vertical="center" shrinkToFit="1"/>
    </xf>
    <xf numFmtId="49" fontId="14" fillId="3" borderId="11" xfId="1" applyNumberFormat="1" applyFont="1" applyFill="1" applyBorder="1" applyAlignment="1">
      <alignment horizontal="center" vertical="center" shrinkToFit="1"/>
    </xf>
    <xf numFmtId="49" fontId="14" fillId="3" borderId="1" xfId="1" applyNumberFormat="1" applyFont="1" applyFill="1" applyBorder="1" applyAlignment="1">
      <alignment horizontal="center" vertical="center" shrinkToFit="1"/>
    </xf>
    <xf numFmtId="49" fontId="14" fillId="3" borderId="13" xfId="1" applyNumberFormat="1" applyFont="1" applyFill="1" applyBorder="1" applyAlignment="1">
      <alignment horizontal="center" vertical="center" shrinkToFit="1"/>
    </xf>
    <xf numFmtId="49" fontId="14" fillId="3" borderId="19" xfId="1" applyNumberFormat="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49" fontId="14" fillId="3" borderId="12" xfId="1" applyNumberFormat="1" applyFont="1" applyFill="1" applyBorder="1" applyAlignment="1">
      <alignment horizontal="center" vertical="center" shrinkToFit="1"/>
    </xf>
    <xf numFmtId="49" fontId="14" fillId="3" borderId="16" xfId="1" applyNumberFormat="1" applyFont="1" applyFill="1" applyBorder="1" applyAlignment="1">
      <alignment horizontal="center" vertical="center" shrinkToFit="1"/>
    </xf>
    <xf numFmtId="49" fontId="14" fillId="3" borderId="15" xfId="1" applyNumberFormat="1" applyFont="1" applyFill="1" applyBorder="1" applyAlignment="1">
      <alignment horizontal="center" vertical="center" shrinkToFit="1"/>
    </xf>
    <xf numFmtId="49" fontId="14" fillId="3" borderId="17" xfId="1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14" fillId="0" borderId="22" xfId="1" applyFont="1" applyFill="1" applyBorder="1" applyAlignment="1">
      <alignment vertical="center" shrinkToFit="1"/>
    </xf>
    <xf numFmtId="0" fontId="14" fillId="0" borderId="23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horizontal="left" vertical="center" shrinkToFit="1"/>
    </xf>
    <xf numFmtId="0" fontId="14" fillId="0" borderId="23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14" fillId="0" borderId="26" xfId="1" applyFont="1" applyFill="1" applyBorder="1" applyAlignment="1">
      <alignment vertical="center" shrinkToFit="1"/>
    </xf>
    <xf numFmtId="0" fontId="14" fillId="0" borderId="27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horizontal="right" vertical="center" shrinkToFit="1"/>
    </xf>
    <xf numFmtId="0" fontId="14" fillId="0" borderId="29" xfId="1" applyFont="1" applyFill="1" applyBorder="1" applyAlignment="1">
      <alignment vertical="center" shrinkToFit="1"/>
    </xf>
    <xf numFmtId="0" fontId="14" fillId="0" borderId="21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4" fillId="0" borderId="22" xfId="1" applyFont="1" applyFill="1" applyBorder="1" applyAlignment="1">
      <alignment horizontal="left" vertical="center" shrinkToFit="1"/>
    </xf>
    <xf numFmtId="0" fontId="14" fillId="0" borderId="29" xfId="1" applyFont="1" applyFill="1" applyBorder="1" applyAlignment="1">
      <alignment horizontal="left" vertical="center" shrinkToFit="1"/>
    </xf>
    <xf numFmtId="0" fontId="14" fillId="0" borderId="28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horizontal="right" vertical="center" shrinkToFit="1"/>
    </xf>
    <xf numFmtId="0" fontId="14" fillId="0" borderId="21" xfId="1" applyFont="1" applyFill="1" applyBorder="1" applyAlignment="1">
      <alignment horizontal="left" vertical="center" shrinkToFit="1"/>
    </xf>
    <xf numFmtId="0" fontId="14" fillId="0" borderId="24" xfId="1" applyNumberFormat="1" applyFont="1" applyFill="1" applyBorder="1" applyAlignment="1">
      <alignment vertical="center" shrinkToFit="1"/>
    </xf>
    <xf numFmtId="0" fontId="14" fillId="0" borderId="26" xfId="1" applyFont="1" applyFill="1" applyBorder="1" applyAlignment="1">
      <alignment horizontal="left" vertical="center" shrinkToFit="1"/>
    </xf>
    <xf numFmtId="49" fontId="14" fillId="3" borderId="18" xfId="1" applyNumberFormat="1" applyFont="1" applyFill="1" applyBorder="1" applyAlignment="1">
      <alignment horizontal="center" vertical="center" shrinkToFit="1"/>
    </xf>
    <xf numFmtId="49" fontId="14" fillId="3" borderId="11" xfId="1" applyNumberFormat="1" applyFont="1" applyFill="1" applyBorder="1" applyAlignment="1">
      <alignment vertical="center" shrinkToFit="1"/>
    </xf>
    <xf numFmtId="0" fontId="12" fillId="0" borderId="25" xfId="1" applyBorder="1" applyAlignment="1">
      <alignment vertical="center" shrinkToFit="1"/>
    </xf>
    <xf numFmtId="0" fontId="12" fillId="0" borderId="23" xfId="1" applyBorder="1" applyAlignment="1">
      <alignment vertical="center" shrinkToFit="1"/>
    </xf>
    <xf numFmtId="49" fontId="12" fillId="3" borderId="16" xfId="1" applyNumberFormat="1" applyFill="1" applyBorder="1" applyAlignment="1">
      <alignment horizontal="center" vertical="center" shrinkToFit="1"/>
    </xf>
    <xf numFmtId="49" fontId="12" fillId="3" borderId="1" xfId="1" applyNumberFormat="1" applyFill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30" xfId="0" applyBorder="1">
      <alignment vertical="center"/>
    </xf>
    <xf numFmtId="0" fontId="11" fillId="0" borderId="30" xfId="0" applyFont="1" applyBorder="1">
      <alignment vertical="center"/>
    </xf>
    <xf numFmtId="0" fontId="10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Protection="1">
      <alignment vertical="center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14" fillId="0" borderId="25" xfId="1" applyFont="1" applyFill="1" applyBorder="1" applyAlignment="1">
      <alignment vertical="center" shrinkToFit="1"/>
    </xf>
    <xf numFmtId="49" fontId="14" fillId="3" borderId="1" xfId="1" applyNumberFormat="1" applyFont="1" applyFill="1" applyBorder="1" applyAlignment="1">
      <alignment horizontal="center" vertical="center" shrinkToFit="1"/>
    </xf>
    <xf numFmtId="0" fontId="14" fillId="0" borderId="27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vertical="center" shrinkToFit="1"/>
    </xf>
    <xf numFmtId="0" fontId="14" fillId="0" borderId="26" xfId="1" applyFont="1" applyFill="1" applyBorder="1" applyAlignment="1">
      <alignment vertical="center" shrinkToFit="1"/>
    </xf>
    <xf numFmtId="0" fontId="14" fillId="0" borderId="23" xfId="1" applyFont="1" applyFill="1" applyBorder="1" applyAlignment="1">
      <alignment vertical="center" shrinkToFit="1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4" fillId="3" borderId="12" xfId="1" applyNumberFormat="1" applyFont="1" applyFill="1" applyBorder="1" applyAlignment="1">
      <alignment horizontal="center" vertical="center" shrinkToFit="1"/>
    </xf>
    <xf numFmtId="49" fontId="14" fillId="3" borderId="17" xfId="1" applyNumberFormat="1" applyFont="1" applyFill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left" vertical="center" shrinkToFit="1"/>
    </xf>
    <xf numFmtId="0" fontId="14" fillId="0" borderId="23" xfId="1" applyFont="1" applyFill="1" applyBorder="1" applyAlignment="1">
      <alignment horizontal="left" vertical="center" shrinkToFit="1"/>
    </xf>
    <xf numFmtId="49" fontId="14" fillId="3" borderId="11" xfId="1" applyNumberFormat="1" applyFont="1" applyFill="1" applyBorder="1" applyAlignment="1">
      <alignment horizontal="center" vertical="center" shrinkToFit="1"/>
    </xf>
    <xf numFmtId="49" fontId="14" fillId="3" borderId="16" xfId="1" applyNumberFormat="1" applyFont="1" applyFill="1" applyBorder="1" applyAlignment="1">
      <alignment horizontal="center" vertical="center" shrinkToFit="1"/>
    </xf>
    <xf numFmtId="49" fontId="14" fillId="3" borderId="15" xfId="1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</xf>
    <xf numFmtId="0" fontId="1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Protection="1">
      <alignment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 shrinkToFit="1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tabSelected="1" view="pageBreakPreview" zoomScale="85" zoomScaleNormal="100" zoomScaleSheetLayoutView="85" workbookViewId="0">
      <selection activeCell="F24" sqref="F24:L24"/>
    </sheetView>
  </sheetViews>
  <sheetFormatPr defaultRowHeight="18" customHeight="1" x14ac:dyDescent="0.15"/>
  <cols>
    <col min="1" max="21" width="4.375" customWidth="1"/>
    <col min="22" max="23" width="2.5" hidden="1" customWidth="1"/>
    <col min="24" max="24" width="4.375" customWidth="1"/>
    <col min="25" max="29" width="10.625" customWidth="1"/>
    <col min="30" max="30" width="18.125" customWidth="1"/>
    <col min="31" max="31" width="10.625" customWidth="1"/>
    <col min="32" max="32" width="4.375" customWidth="1"/>
  </cols>
  <sheetData>
    <row r="1" spans="1:32" ht="18" customHeight="1" x14ac:dyDescent="0.15">
      <c r="A1" t="s">
        <v>16</v>
      </c>
      <c r="K1" s="74"/>
      <c r="L1" s="74" t="s">
        <v>237</v>
      </c>
      <c r="N1" s="140"/>
      <c r="O1" s="140"/>
      <c r="P1" s="74" t="s">
        <v>236</v>
      </c>
      <c r="Q1" s="85"/>
      <c r="R1" s="75" t="s">
        <v>8</v>
      </c>
      <c r="S1" s="85"/>
      <c r="T1" s="71" t="s">
        <v>9</v>
      </c>
      <c r="V1" s="73" t="s">
        <v>197</v>
      </c>
      <c r="W1" s="73" t="s">
        <v>197</v>
      </c>
    </row>
    <row r="2" spans="1:32" ht="18" customHeight="1" x14ac:dyDescent="0.15">
      <c r="K2" s="74"/>
      <c r="L2" s="74"/>
      <c r="M2" s="74"/>
      <c r="N2" s="74"/>
      <c r="O2" s="74"/>
      <c r="P2" s="74"/>
      <c r="V2" s="73" t="s">
        <v>198</v>
      </c>
      <c r="W2" s="73" t="s">
        <v>198</v>
      </c>
    </row>
    <row r="3" spans="1:32" ht="18" customHeight="1" x14ac:dyDescent="0.15">
      <c r="A3" s="8" t="s">
        <v>15</v>
      </c>
      <c r="U3" s="73"/>
      <c r="V3" s="73" t="s">
        <v>199</v>
      </c>
      <c r="W3" s="73" t="s">
        <v>199</v>
      </c>
    </row>
    <row r="4" spans="1:32" ht="40.5" customHeight="1" x14ac:dyDescent="0.15">
      <c r="U4" s="73"/>
      <c r="V4" s="73" t="s">
        <v>200</v>
      </c>
      <c r="W4" s="73" t="s">
        <v>200</v>
      </c>
    </row>
    <row r="5" spans="1:32" ht="18" customHeight="1" thickBot="1" x14ac:dyDescent="0.2">
      <c r="C5" s="7" t="s">
        <v>10</v>
      </c>
      <c r="U5" s="73"/>
      <c r="V5" s="73" t="s">
        <v>201</v>
      </c>
      <c r="W5" s="73" t="s">
        <v>201</v>
      </c>
    </row>
    <row r="6" spans="1:32" ht="18" customHeight="1" x14ac:dyDescent="0.15">
      <c r="U6" s="73"/>
      <c r="V6" s="73" t="s">
        <v>202</v>
      </c>
      <c r="W6" s="73" t="s">
        <v>202</v>
      </c>
      <c r="X6" s="60"/>
      <c r="Y6" s="61"/>
      <c r="Z6" s="61"/>
      <c r="AA6" s="61"/>
      <c r="AB6" s="61"/>
      <c r="AC6" s="61"/>
      <c r="AD6" s="61"/>
      <c r="AE6" s="61"/>
      <c r="AF6" s="62"/>
    </row>
    <row r="7" spans="1:32" ht="18" customHeight="1" x14ac:dyDescent="0.15">
      <c r="A7" t="s">
        <v>0</v>
      </c>
      <c r="U7" s="73"/>
      <c r="V7" s="73" t="s">
        <v>203</v>
      </c>
      <c r="W7" s="73" t="s">
        <v>203</v>
      </c>
      <c r="X7" s="63"/>
      <c r="Y7" s="27" t="s">
        <v>194</v>
      </c>
      <c r="Z7" s="27"/>
      <c r="AA7" s="27"/>
      <c r="AB7" s="27"/>
      <c r="AC7" s="27"/>
      <c r="AD7" s="27"/>
      <c r="AE7" s="27"/>
      <c r="AF7" s="64"/>
    </row>
    <row r="8" spans="1:32" ht="18" customHeight="1" x14ac:dyDescent="0.15">
      <c r="B8" s="141" t="s">
        <v>4</v>
      </c>
      <c r="C8" s="107"/>
      <c r="D8" s="107"/>
      <c r="E8" s="107"/>
      <c r="F8" s="86" t="s">
        <v>1</v>
      </c>
      <c r="G8" s="2" t="s">
        <v>18</v>
      </c>
      <c r="H8" s="2"/>
      <c r="I8" s="2"/>
      <c r="J8" s="2"/>
      <c r="K8" s="3"/>
      <c r="L8" s="86" t="s">
        <v>2</v>
      </c>
      <c r="M8" s="2" t="s">
        <v>19</v>
      </c>
      <c r="N8" s="2"/>
      <c r="O8" s="2"/>
      <c r="P8" s="2"/>
      <c r="Q8" s="3"/>
      <c r="U8" s="73"/>
      <c r="V8" s="73" t="s">
        <v>204</v>
      </c>
      <c r="W8" s="73" t="s">
        <v>204</v>
      </c>
      <c r="X8" s="63"/>
      <c r="Y8" s="28" t="s">
        <v>134</v>
      </c>
      <c r="Z8" s="27"/>
      <c r="AA8" s="27"/>
      <c r="AB8" s="27"/>
      <c r="AC8" s="27"/>
      <c r="AD8" s="27"/>
      <c r="AE8" s="27"/>
      <c r="AF8" s="64"/>
    </row>
    <row r="9" spans="1:32" ht="18" customHeight="1" x14ac:dyDescent="0.15">
      <c r="B9" s="106"/>
      <c r="C9" s="141" t="s">
        <v>5</v>
      </c>
      <c r="D9" s="106"/>
      <c r="E9" s="106"/>
      <c r="F9" s="133"/>
      <c r="G9" s="134"/>
      <c r="H9" s="134"/>
      <c r="I9" s="134"/>
      <c r="J9" s="134"/>
      <c r="K9" s="134"/>
      <c r="L9" s="133"/>
      <c r="M9" s="134"/>
      <c r="N9" s="134"/>
      <c r="O9" s="134"/>
      <c r="P9" s="134"/>
      <c r="Q9" s="134"/>
      <c r="U9" s="73"/>
      <c r="V9" s="73" t="s">
        <v>205</v>
      </c>
      <c r="W9" s="73" t="s">
        <v>205</v>
      </c>
      <c r="X9" s="63"/>
      <c r="Y9" s="138" t="s">
        <v>137</v>
      </c>
      <c r="Z9" s="138" t="s">
        <v>138</v>
      </c>
      <c r="AA9" s="138" t="s">
        <v>139</v>
      </c>
      <c r="AB9" s="138" t="s">
        <v>140</v>
      </c>
      <c r="AC9" s="138" t="s">
        <v>141</v>
      </c>
      <c r="AD9" s="131" t="s">
        <v>31</v>
      </c>
      <c r="AE9" s="131" t="s">
        <v>32</v>
      </c>
      <c r="AF9" s="64"/>
    </row>
    <row r="10" spans="1:32" ht="18" customHeight="1" x14ac:dyDescent="0.15">
      <c r="B10" s="106"/>
      <c r="C10" s="106"/>
      <c r="D10" s="106"/>
      <c r="E10" s="106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U10" s="73"/>
      <c r="V10" s="73" t="s">
        <v>206</v>
      </c>
      <c r="W10" s="73" t="s">
        <v>206</v>
      </c>
      <c r="X10" s="63"/>
      <c r="Y10" s="139"/>
      <c r="Z10" s="139"/>
      <c r="AA10" s="139"/>
      <c r="AB10" s="139"/>
      <c r="AC10" s="139"/>
      <c r="AD10" s="132"/>
      <c r="AE10" s="132"/>
      <c r="AF10" s="64"/>
    </row>
    <row r="11" spans="1:32" ht="18" customHeight="1" x14ac:dyDescent="0.15">
      <c r="B11" s="106"/>
      <c r="C11" s="106" t="s">
        <v>3</v>
      </c>
      <c r="D11" s="106"/>
      <c r="E11" s="106"/>
      <c r="F11" s="133"/>
      <c r="G11" s="134"/>
      <c r="H11" s="134"/>
      <c r="I11" s="134"/>
      <c r="J11" s="134"/>
      <c r="K11" s="134"/>
      <c r="L11" s="133"/>
      <c r="M11" s="134"/>
      <c r="N11" s="134"/>
      <c r="O11" s="134"/>
      <c r="P11" s="134"/>
      <c r="Q11" s="134"/>
      <c r="U11" s="73"/>
      <c r="V11" s="73" t="s">
        <v>207</v>
      </c>
      <c r="W11" s="73" t="s">
        <v>207</v>
      </c>
      <c r="X11" s="63"/>
      <c r="Y11" s="68">
        <f>F9</f>
        <v>0</v>
      </c>
      <c r="Z11" s="68">
        <f>L9</f>
        <v>0</v>
      </c>
      <c r="AA11" s="68">
        <f>F11</f>
        <v>0</v>
      </c>
      <c r="AB11" s="68">
        <f>L11</f>
        <v>0</v>
      </c>
      <c r="AC11" s="69" t="str">
        <f>O23</f>
        <v/>
      </c>
      <c r="AD11" s="68">
        <f>F23</f>
        <v>0</v>
      </c>
      <c r="AE11" s="70" t="str">
        <f>F15&amp;J15&amp;M15</f>
        <v/>
      </c>
      <c r="AF11" s="64"/>
    </row>
    <row r="12" spans="1:32" ht="18" customHeight="1" thickBot="1" x14ac:dyDescent="0.2">
      <c r="B12" s="106"/>
      <c r="C12" s="106"/>
      <c r="D12" s="106"/>
      <c r="E12" s="106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U12" s="73"/>
      <c r="V12" s="73" t="s">
        <v>195</v>
      </c>
      <c r="W12" s="73" t="s">
        <v>195</v>
      </c>
      <c r="X12" s="65"/>
      <c r="Y12" s="66"/>
      <c r="Z12" s="66"/>
      <c r="AA12" s="66"/>
      <c r="AB12" s="66"/>
      <c r="AC12" s="66"/>
      <c r="AD12" s="66"/>
      <c r="AE12" s="66"/>
      <c r="AF12" s="67"/>
    </row>
    <row r="13" spans="1:32" ht="18" customHeight="1" x14ac:dyDescent="0.15">
      <c r="C13" t="s">
        <v>29</v>
      </c>
      <c r="U13" s="73"/>
      <c r="W13" s="73" t="s">
        <v>209</v>
      </c>
    </row>
    <row r="14" spans="1:32" ht="9.9499999999999993" customHeight="1" x14ac:dyDescent="0.15">
      <c r="U14" s="73"/>
      <c r="W14" s="73" t="s">
        <v>210</v>
      </c>
    </row>
    <row r="15" spans="1:32" ht="24.95" customHeight="1" x14ac:dyDescent="0.15">
      <c r="B15" s="100" t="s">
        <v>6</v>
      </c>
      <c r="C15" s="101"/>
      <c r="D15" s="101"/>
      <c r="E15" s="102"/>
      <c r="F15" s="135"/>
      <c r="G15" s="136"/>
      <c r="H15" s="136"/>
      <c r="I15" s="87" t="s">
        <v>7</v>
      </c>
      <c r="J15" s="137"/>
      <c r="K15" s="137"/>
      <c r="L15" s="87" t="s">
        <v>8</v>
      </c>
      <c r="M15" s="137"/>
      <c r="N15" s="137"/>
      <c r="O15" s="87" t="s">
        <v>9</v>
      </c>
      <c r="P15" s="2"/>
      <c r="Q15" s="3"/>
      <c r="U15" s="73"/>
      <c r="W15" s="73" t="s">
        <v>211</v>
      </c>
    </row>
    <row r="16" spans="1:32" ht="24.95" customHeight="1" x14ac:dyDescent="0.15">
      <c r="B16" s="106" t="s">
        <v>11</v>
      </c>
      <c r="C16" s="106"/>
      <c r="D16" s="106"/>
      <c r="E16" s="106"/>
      <c r="F16" s="106" t="s">
        <v>26</v>
      </c>
      <c r="G16" s="106"/>
      <c r="H16" s="103"/>
      <c r="I16" s="104"/>
      <c r="J16" s="104"/>
      <c r="K16" s="104"/>
      <c r="L16" s="104"/>
      <c r="M16" s="104"/>
      <c r="N16" s="104"/>
      <c r="O16" s="104"/>
      <c r="P16" s="104"/>
      <c r="Q16" s="105"/>
      <c r="U16" s="73"/>
      <c r="W16" s="73" t="s">
        <v>212</v>
      </c>
    </row>
    <row r="17" spans="1:23" ht="24.95" customHeight="1" x14ac:dyDescent="0.15">
      <c r="B17" s="107"/>
      <c r="C17" s="107"/>
      <c r="D17" s="107"/>
      <c r="E17" s="107"/>
      <c r="F17" s="106" t="s">
        <v>12</v>
      </c>
      <c r="G17" s="106"/>
      <c r="H17" s="103"/>
      <c r="I17" s="104"/>
      <c r="J17" s="104"/>
      <c r="K17" s="104"/>
      <c r="L17" s="104"/>
      <c r="M17" s="104"/>
      <c r="N17" s="104"/>
      <c r="O17" s="104"/>
      <c r="P17" s="104"/>
      <c r="Q17" s="105"/>
      <c r="U17" s="73"/>
      <c r="W17" s="73" t="s">
        <v>213</v>
      </c>
    </row>
    <row r="18" spans="1:23" ht="24.95" customHeight="1" x14ac:dyDescent="0.15">
      <c r="B18" s="106" t="s">
        <v>24</v>
      </c>
      <c r="C18" s="106"/>
      <c r="D18" s="106"/>
      <c r="E18" s="106"/>
      <c r="F18" s="130"/>
      <c r="G18" s="130"/>
      <c r="H18" t="s">
        <v>228</v>
      </c>
      <c r="L18" s="10"/>
      <c r="M18" s="10"/>
      <c r="N18" s="10"/>
      <c r="O18" s="10"/>
      <c r="P18" s="13"/>
      <c r="Q18" s="14"/>
      <c r="R18" s="14"/>
      <c r="S18" s="11"/>
      <c r="U18" s="73"/>
      <c r="W18" s="73" t="s">
        <v>214</v>
      </c>
    </row>
    <row r="19" spans="1:23" ht="24.95" customHeight="1" x14ac:dyDescent="0.15">
      <c r="B19" s="122" t="s">
        <v>25</v>
      </c>
      <c r="C19" s="123"/>
      <c r="D19" s="123"/>
      <c r="E19" s="124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U19" s="73"/>
      <c r="W19" s="73" t="s">
        <v>215</v>
      </c>
    </row>
    <row r="20" spans="1:23" ht="24.95" customHeight="1" x14ac:dyDescent="0.15">
      <c r="B20" s="125"/>
      <c r="C20" s="115"/>
      <c r="D20" s="115"/>
      <c r="E20" s="116"/>
      <c r="F20" s="126"/>
      <c r="G20" s="127"/>
      <c r="H20" s="127"/>
      <c r="I20" s="87" t="s">
        <v>7</v>
      </c>
      <c r="J20" s="127"/>
      <c r="K20" s="127"/>
      <c r="L20" s="87" t="s">
        <v>8</v>
      </c>
      <c r="M20" s="127"/>
      <c r="N20" s="127"/>
      <c r="O20" s="88" t="s">
        <v>9</v>
      </c>
      <c r="P20" s="128"/>
      <c r="Q20" s="129"/>
      <c r="R20" t="s">
        <v>228</v>
      </c>
      <c r="U20" s="73"/>
      <c r="W20" s="73" t="s">
        <v>196</v>
      </c>
    </row>
    <row r="21" spans="1:23" ht="30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U21" s="73"/>
      <c r="W21" s="73" t="s">
        <v>216</v>
      </c>
    </row>
    <row r="22" spans="1:23" ht="30" customHeight="1" x14ac:dyDescent="0.15">
      <c r="A22" t="s">
        <v>17</v>
      </c>
      <c r="F22" s="77" t="s">
        <v>231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U22" s="73"/>
      <c r="W22" s="73" t="s">
        <v>217</v>
      </c>
    </row>
    <row r="23" spans="1:23" ht="24.95" customHeight="1" x14ac:dyDescent="0.15">
      <c r="B23" s="109" t="s">
        <v>233</v>
      </c>
      <c r="C23" s="110"/>
      <c r="D23" s="110"/>
      <c r="E23" s="111"/>
      <c r="F23" s="108"/>
      <c r="G23" s="108"/>
      <c r="H23" s="108"/>
      <c r="I23" s="108"/>
      <c r="J23" s="108"/>
      <c r="K23" s="108"/>
      <c r="L23" s="108"/>
      <c r="M23" s="112" t="s">
        <v>234</v>
      </c>
      <c r="N23" s="107"/>
      <c r="O23" s="113" t="str">
        <f>IFERROR((VLOOKUP(F23,B40:C91,2,FALSE)),"")</f>
        <v/>
      </c>
      <c r="P23" s="107"/>
      <c r="Q23" s="107"/>
      <c r="R23" s="76" t="s">
        <v>232</v>
      </c>
      <c r="U23" s="73"/>
      <c r="W23" s="73" t="s">
        <v>218</v>
      </c>
    </row>
    <row r="24" spans="1:23" ht="24.95" customHeight="1" x14ac:dyDescent="0.15">
      <c r="B24" s="114" t="s">
        <v>235</v>
      </c>
      <c r="C24" s="115"/>
      <c r="D24" s="115"/>
      <c r="E24" s="116"/>
      <c r="F24" s="117"/>
      <c r="G24" s="118"/>
      <c r="H24" s="118"/>
      <c r="I24" s="118"/>
      <c r="J24" s="118"/>
      <c r="K24" s="118"/>
      <c r="L24" s="118"/>
      <c r="M24" s="107"/>
      <c r="N24" s="107"/>
      <c r="O24" s="119"/>
      <c r="P24" s="120"/>
      <c r="Q24" s="121"/>
      <c r="T24" s="6"/>
      <c r="U24" s="73"/>
      <c r="W24" s="73" t="s">
        <v>219</v>
      </c>
    </row>
    <row r="25" spans="1:23" ht="24.95" customHeight="1" x14ac:dyDescent="0.15">
      <c r="B25" s="100" t="s">
        <v>13</v>
      </c>
      <c r="C25" s="101"/>
      <c r="D25" s="101"/>
      <c r="E25" s="102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U25" s="73"/>
      <c r="W25" s="73" t="s">
        <v>220</v>
      </c>
    </row>
    <row r="26" spans="1:23" ht="24.95" customHeight="1" x14ac:dyDescent="0.15">
      <c r="B26" s="106" t="s">
        <v>14</v>
      </c>
      <c r="C26" s="106"/>
      <c r="D26" s="106"/>
      <c r="E26" s="107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W26" s="73" t="s">
        <v>221</v>
      </c>
    </row>
    <row r="27" spans="1:23" ht="17.25" customHeight="1" x14ac:dyDescent="0.15">
      <c r="B27" s="1"/>
      <c r="W27" s="73" t="s">
        <v>222</v>
      </c>
    </row>
    <row r="28" spans="1:23" ht="27" customHeight="1" x14ac:dyDescent="0.15">
      <c r="B28" s="96" t="s">
        <v>238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W28" s="73" t="s">
        <v>223</v>
      </c>
    </row>
    <row r="29" spans="1:23" ht="69.75" customHeight="1" x14ac:dyDescent="0.15">
      <c r="B29" s="96" t="s">
        <v>27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W29" s="73" t="s">
        <v>224</v>
      </c>
    </row>
    <row r="30" spans="1:23" ht="31.5" customHeight="1" x14ac:dyDescent="0.15">
      <c r="B30" s="96" t="s">
        <v>28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W30" s="73" t="s">
        <v>225</v>
      </c>
    </row>
    <row r="31" spans="1:23" ht="18" customHeight="1" x14ac:dyDescent="0.15">
      <c r="B31" s="15" t="s">
        <v>30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W31" s="73" t="s">
        <v>226</v>
      </c>
    </row>
    <row r="32" spans="1:23" ht="18" customHeight="1" thickBot="1" x14ac:dyDescent="0.2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7"/>
    </row>
    <row r="33" spans="1:20" ht="9.9499999999999993" customHeight="1" x14ac:dyDescent="0.15">
      <c r="A33" s="27"/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7"/>
    </row>
    <row r="34" spans="1:20" ht="18" customHeight="1" x14ac:dyDescent="0.15">
      <c r="A34" s="27" t="s">
        <v>142</v>
      </c>
      <c r="B34" s="27"/>
      <c r="C34" s="2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20" ht="18" customHeight="1" x14ac:dyDescent="0.15">
      <c r="A35" s="27"/>
      <c r="B35" s="98" t="s">
        <v>143</v>
      </c>
      <c r="C35" s="98"/>
      <c r="D35" s="98"/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55"/>
      <c r="S35" s="55"/>
      <c r="T35" s="27"/>
    </row>
    <row r="36" spans="1:20" ht="18" customHeight="1" x14ac:dyDescent="0.15">
      <c r="A36" s="27"/>
      <c r="B36" s="98" t="s">
        <v>144</v>
      </c>
      <c r="C36" s="98"/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55"/>
      <c r="S36" s="55"/>
      <c r="T36" s="27"/>
    </row>
    <row r="37" spans="1:20" ht="13.5" x14ac:dyDescent="0.15">
      <c r="A37" s="27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7"/>
    </row>
    <row r="38" spans="1:20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40" spans="1:20" ht="18" hidden="1" customHeight="1" thickBot="1" x14ac:dyDescent="0.2">
      <c r="B40" s="41" t="s">
        <v>146</v>
      </c>
      <c r="C40" s="41" t="s">
        <v>147</v>
      </c>
    </row>
    <row r="41" spans="1:20" ht="18" hidden="1" customHeight="1" x14ac:dyDescent="0.15">
      <c r="B41" s="29" t="s">
        <v>76</v>
      </c>
      <c r="C41" s="17" t="s">
        <v>128</v>
      </c>
      <c r="D41" t="s">
        <v>149</v>
      </c>
    </row>
    <row r="42" spans="1:20" ht="18" hidden="1" customHeight="1" x14ac:dyDescent="0.15">
      <c r="B42" s="92" t="s">
        <v>57</v>
      </c>
      <c r="C42" s="95" t="s">
        <v>108</v>
      </c>
      <c r="D42" t="s">
        <v>150</v>
      </c>
    </row>
    <row r="43" spans="1:20" ht="18" hidden="1" customHeight="1" x14ac:dyDescent="0.15">
      <c r="B43" s="35" t="s">
        <v>58</v>
      </c>
      <c r="C43" s="93" t="s">
        <v>109</v>
      </c>
      <c r="D43" t="s">
        <v>151</v>
      </c>
    </row>
    <row r="44" spans="1:20" ht="18" hidden="1" customHeight="1" x14ac:dyDescent="0.15">
      <c r="B44" s="92" t="s">
        <v>60</v>
      </c>
      <c r="C44" s="95" t="s">
        <v>111</v>
      </c>
      <c r="D44" t="s">
        <v>152</v>
      </c>
    </row>
    <row r="45" spans="1:20" ht="18" hidden="1" customHeight="1" x14ac:dyDescent="0.15">
      <c r="B45" s="47" t="s">
        <v>52</v>
      </c>
      <c r="C45" s="50" t="s">
        <v>103</v>
      </c>
      <c r="D45" t="s">
        <v>153</v>
      </c>
    </row>
    <row r="46" spans="1:20" ht="18" hidden="1" customHeight="1" x14ac:dyDescent="0.15">
      <c r="B46" s="92" t="s">
        <v>55</v>
      </c>
      <c r="C46" s="95" t="s">
        <v>106</v>
      </c>
      <c r="D46" t="s">
        <v>154</v>
      </c>
    </row>
    <row r="47" spans="1:20" ht="18" hidden="1" customHeight="1" x14ac:dyDescent="0.15">
      <c r="B47" s="79" t="s">
        <v>42</v>
      </c>
      <c r="C47" s="94" t="s">
        <v>93</v>
      </c>
      <c r="D47" t="s">
        <v>155</v>
      </c>
    </row>
    <row r="48" spans="1:20" ht="18" hidden="1" customHeight="1" x14ac:dyDescent="0.15">
      <c r="B48" s="33" t="s">
        <v>70</v>
      </c>
      <c r="C48" s="80" t="s">
        <v>121</v>
      </c>
      <c r="D48" t="s">
        <v>156</v>
      </c>
    </row>
    <row r="49" spans="2:4" ht="18" hidden="1" customHeight="1" thickBot="1" x14ac:dyDescent="0.2">
      <c r="B49" s="51" t="s">
        <v>46</v>
      </c>
      <c r="C49" s="53" t="s">
        <v>97</v>
      </c>
      <c r="D49" t="s">
        <v>157</v>
      </c>
    </row>
    <row r="50" spans="2:4" ht="18" hidden="1" customHeight="1" x14ac:dyDescent="0.15">
      <c r="B50" s="29" t="s">
        <v>79</v>
      </c>
      <c r="C50" s="93" t="s">
        <v>126</v>
      </c>
      <c r="D50" t="s">
        <v>158</v>
      </c>
    </row>
    <row r="51" spans="2:4" ht="18" hidden="1" customHeight="1" x14ac:dyDescent="0.15">
      <c r="B51" s="79" t="s">
        <v>64</v>
      </c>
      <c r="C51" s="80" t="s">
        <v>115</v>
      </c>
      <c r="D51" t="s">
        <v>159</v>
      </c>
    </row>
    <row r="52" spans="2:4" ht="18" hidden="1" customHeight="1" x14ac:dyDescent="0.15">
      <c r="B52" s="79" t="s">
        <v>34</v>
      </c>
      <c r="C52" s="80" t="s">
        <v>85</v>
      </c>
      <c r="D52" t="s">
        <v>160</v>
      </c>
    </row>
    <row r="53" spans="2:4" ht="18" hidden="1" customHeight="1" x14ac:dyDescent="0.15">
      <c r="B53" s="38" t="s">
        <v>38</v>
      </c>
      <c r="C53" s="80" t="s">
        <v>89</v>
      </c>
      <c r="D53" t="s">
        <v>161</v>
      </c>
    </row>
    <row r="54" spans="2:4" ht="18" hidden="1" customHeight="1" thickBot="1" x14ac:dyDescent="0.2">
      <c r="B54" s="83" t="s">
        <v>37</v>
      </c>
      <c r="C54" s="49" t="s">
        <v>88</v>
      </c>
      <c r="D54" t="s">
        <v>162</v>
      </c>
    </row>
    <row r="55" spans="2:4" ht="18" hidden="1" customHeight="1" x14ac:dyDescent="0.15">
      <c r="B55" s="29" t="s">
        <v>40</v>
      </c>
      <c r="C55" s="95" t="s">
        <v>91</v>
      </c>
      <c r="D55" t="s">
        <v>163</v>
      </c>
    </row>
    <row r="56" spans="2:4" ht="18" hidden="1" customHeight="1" x14ac:dyDescent="0.15">
      <c r="B56" s="79" t="s">
        <v>80</v>
      </c>
      <c r="C56" s="80" t="s">
        <v>130</v>
      </c>
      <c r="D56" t="s">
        <v>164</v>
      </c>
    </row>
    <row r="57" spans="2:4" ht="18" hidden="1" customHeight="1" x14ac:dyDescent="0.15">
      <c r="B57" s="79" t="s">
        <v>73</v>
      </c>
      <c r="C57" s="80" t="s">
        <v>124</v>
      </c>
      <c r="D57" t="s">
        <v>145</v>
      </c>
    </row>
    <row r="58" spans="2:4" ht="18" hidden="1" customHeight="1" x14ac:dyDescent="0.15">
      <c r="B58" s="38" t="s">
        <v>36</v>
      </c>
      <c r="C58" s="80" t="s">
        <v>87</v>
      </c>
      <c r="D58" t="s">
        <v>165</v>
      </c>
    </row>
    <row r="59" spans="2:4" ht="18" hidden="1" customHeight="1" thickBot="1" x14ac:dyDescent="0.2">
      <c r="B59" s="82" t="s">
        <v>81</v>
      </c>
      <c r="C59" s="93" t="s">
        <v>126</v>
      </c>
      <c r="D59" t="s">
        <v>166</v>
      </c>
    </row>
    <row r="60" spans="2:4" ht="18" hidden="1" customHeight="1" thickBot="1" x14ac:dyDescent="0.2">
      <c r="B60" s="46" t="s">
        <v>61</v>
      </c>
      <c r="C60" s="89" t="s">
        <v>112</v>
      </c>
      <c r="D60" t="s">
        <v>167</v>
      </c>
    </row>
    <row r="61" spans="2:4" ht="18" hidden="1" customHeight="1" x14ac:dyDescent="0.15">
      <c r="B61" s="42" t="s">
        <v>54</v>
      </c>
      <c r="C61" s="17" t="s">
        <v>105</v>
      </c>
      <c r="D61" t="s">
        <v>168</v>
      </c>
    </row>
    <row r="62" spans="2:4" ht="18" hidden="1" customHeight="1" x14ac:dyDescent="0.15">
      <c r="B62" s="79" t="s">
        <v>82</v>
      </c>
      <c r="C62" s="80" t="s">
        <v>131</v>
      </c>
      <c r="D62" t="s">
        <v>169</v>
      </c>
    </row>
    <row r="63" spans="2:4" ht="18" hidden="1" customHeight="1" x14ac:dyDescent="0.15">
      <c r="B63" s="52" t="s">
        <v>43</v>
      </c>
      <c r="C63" s="54" t="s">
        <v>94</v>
      </c>
      <c r="D63" t="s">
        <v>170</v>
      </c>
    </row>
    <row r="64" spans="2:4" ht="18" hidden="1" customHeight="1" x14ac:dyDescent="0.15">
      <c r="B64" s="79" t="s">
        <v>39</v>
      </c>
      <c r="C64" s="80" t="s">
        <v>90</v>
      </c>
      <c r="D64" t="s">
        <v>171</v>
      </c>
    </row>
    <row r="65" spans="2:4" ht="18" hidden="1" customHeight="1" x14ac:dyDescent="0.15">
      <c r="B65" s="79" t="s">
        <v>65</v>
      </c>
      <c r="C65" s="80" t="s">
        <v>116</v>
      </c>
      <c r="D65" t="s">
        <v>172</v>
      </c>
    </row>
    <row r="66" spans="2:4" ht="18" hidden="1" customHeight="1" x14ac:dyDescent="0.15">
      <c r="B66" s="33" t="s">
        <v>71</v>
      </c>
      <c r="C66" s="80" t="s">
        <v>122</v>
      </c>
      <c r="D66" t="s">
        <v>173</v>
      </c>
    </row>
    <row r="67" spans="2:4" ht="18" hidden="1" customHeight="1" x14ac:dyDescent="0.15">
      <c r="B67" s="51" t="s">
        <v>44</v>
      </c>
      <c r="C67" s="54" t="s">
        <v>95</v>
      </c>
      <c r="D67" t="s">
        <v>174</v>
      </c>
    </row>
    <row r="68" spans="2:4" ht="18" hidden="1" customHeight="1" thickBot="1" x14ac:dyDescent="0.2">
      <c r="B68" s="82" t="s">
        <v>41</v>
      </c>
      <c r="C68" s="94" t="s">
        <v>92</v>
      </c>
      <c r="D68" t="s">
        <v>175</v>
      </c>
    </row>
    <row r="69" spans="2:4" ht="18" hidden="1" customHeight="1" x14ac:dyDescent="0.15">
      <c r="B69" s="46" t="s">
        <v>59</v>
      </c>
      <c r="C69" s="17" t="s">
        <v>110</v>
      </c>
      <c r="D69" t="s">
        <v>176</v>
      </c>
    </row>
    <row r="70" spans="2:4" ht="18" hidden="1" customHeight="1" x14ac:dyDescent="0.15">
      <c r="B70" s="51" t="s">
        <v>45</v>
      </c>
      <c r="C70" s="54" t="s">
        <v>96</v>
      </c>
      <c r="D70" t="s">
        <v>177</v>
      </c>
    </row>
    <row r="71" spans="2:4" ht="18" hidden="1" customHeight="1" x14ac:dyDescent="0.15">
      <c r="B71" s="91" t="s">
        <v>56</v>
      </c>
      <c r="C71" s="80" t="s">
        <v>107</v>
      </c>
      <c r="D71" t="s">
        <v>178</v>
      </c>
    </row>
    <row r="72" spans="2:4" ht="18" hidden="1" customHeight="1" x14ac:dyDescent="0.15">
      <c r="B72" s="82" t="s">
        <v>68</v>
      </c>
      <c r="C72" s="80" t="s">
        <v>119</v>
      </c>
      <c r="D72" t="s">
        <v>179</v>
      </c>
    </row>
    <row r="73" spans="2:4" ht="18" hidden="1" customHeight="1" x14ac:dyDescent="0.15">
      <c r="B73" s="45" t="s">
        <v>74</v>
      </c>
      <c r="C73" s="80" t="s">
        <v>125</v>
      </c>
      <c r="D73" t="s">
        <v>180</v>
      </c>
    </row>
    <row r="74" spans="2:4" ht="18" hidden="1" customHeight="1" x14ac:dyDescent="0.15">
      <c r="B74" s="79" t="s">
        <v>78</v>
      </c>
      <c r="C74" s="93" t="s">
        <v>126</v>
      </c>
      <c r="D74" t="s">
        <v>181</v>
      </c>
    </row>
    <row r="75" spans="2:4" ht="18" hidden="1" customHeight="1" thickBot="1" x14ac:dyDescent="0.2">
      <c r="B75" s="81" t="s">
        <v>33</v>
      </c>
      <c r="C75" s="90" t="s">
        <v>84</v>
      </c>
      <c r="D75" t="s">
        <v>182</v>
      </c>
    </row>
    <row r="76" spans="2:4" ht="18" hidden="1" customHeight="1" x14ac:dyDescent="0.15">
      <c r="B76" s="84" t="s">
        <v>35</v>
      </c>
      <c r="C76" s="17" t="s">
        <v>86</v>
      </c>
      <c r="D76" t="s">
        <v>183</v>
      </c>
    </row>
    <row r="77" spans="2:4" ht="18" hidden="1" customHeight="1" x14ac:dyDescent="0.15">
      <c r="B77" s="92" t="s">
        <v>72</v>
      </c>
      <c r="C77" s="80" t="s">
        <v>123</v>
      </c>
      <c r="D77" t="s">
        <v>184</v>
      </c>
    </row>
    <row r="78" spans="2:4" ht="18" hidden="1" customHeight="1" x14ac:dyDescent="0.15">
      <c r="B78" s="79" t="s">
        <v>83</v>
      </c>
      <c r="C78" s="80" t="s">
        <v>132</v>
      </c>
      <c r="D78" t="s">
        <v>185</v>
      </c>
    </row>
    <row r="79" spans="2:4" ht="18" hidden="1" customHeight="1" thickBot="1" x14ac:dyDescent="0.2">
      <c r="B79" s="44" t="s">
        <v>53</v>
      </c>
      <c r="C79" s="90" t="s">
        <v>104</v>
      </c>
      <c r="D79" t="s">
        <v>186</v>
      </c>
    </row>
    <row r="80" spans="2:4" ht="18" hidden="1" customHeight="1" x14ac:dyDescent="0.15">
      <c r="B80" s="29" t="s">
        <v>62</v>
      </c>
      <c r="C80" s="17" t="s">
        <v>113</v>
      </c>
      <c r="D80" t="s">
        <v>148</v>
      </c>
    </row>
    <row r="81" spans="2:4" ht="18" hidden="1" customHeight="1" x14ac:dyDescent="0.15">
      <c r="B81" s="79" t="s">
        <v>75</v>
      </c>
      <c r="C81" s="95" t="s">
        <v>127</v>
      </c>
      <c r="D81" t="s">
        <v>187</v>
      </c>
    </row>
    <row r="82" spans="2:4" ht="18" hidden="1" customHeight="1" thickBot="1" x14ac:dyDescent="0.2">
      <c r="B82" s="33" t="s">
        <v>69</v>
      </c>
      <c r="C82" s="93" t="s">
        <v>120</v>
      </c>
      <c r="D82" t="s">
        <v>188</v>
      </c>
    </row>
    <row r="83" spans="2:4" ht="18" hidden="1" customHeight="1" thickBot="1" x14ac:dyDescent="0.2">
      <c r="B83" s="39" t="s">
        <v>48</v>
      </c>
      <c r="C83" s="20" t="s">
        <v>99</v>
      </c>
      <c r="D83" t="s">
        <v>48</v>
      </c>
    </row>
    <row r="84" spans="2:4" ht="18" hidden="1" customHeight="1" thickBot="1" x14ac:dyDescent="0.2">
      <c r="B84" s="81" t="s">
        <v>49</v>
      </c>
      <c r="C84" s="90" t="s">
        <v>100</v>
      </c>
      <c r="D84" t="s">
        <v>49</v>
      </c>
    </row>
    <row r="85" spans="2:4" ht="18" hidden="1" customHeight="1" thickBot="1" x14ac:dyDescent="0.2">
      <c r="B85" s="40" t="s">
        <v>47</v>
      </c>
      <c r="C85" s="20" t="s">
        <v>98</v>
      </c>
      <c r="D85" t="s">
        <v>189</v>
      </c>
    </row>
    <row r="86" spans="2:4" ht="18" hidden="1" customHeight="1" thickBot="1" x14ac:dyDescent="0.2">
      <c r="B86" s="39" t="s">
        <v>77</v>
      </c>
      <c r="C86" s="20" t="s">
        <v>129</v>
      </c>
      <c r="D86" t="s">
        <v>190</v>
      </c>
    </row>
    <row r="87" spans="2:4" ht="18" hidden="1" customHeight="1" thickBot="1" x14ac:dyDescent="0.2">
      <c r="B87" s="39" t="s">
        <v>51</v>
      </c>
      <c r="C87" s="94" t="s">
        <v>102</v>
      </c>
      <c r="D87" t="s">
        <v>51</v>
      </c>
    </row>
    <row r="88" spans="2:4" ht="18" hidden="1" customHeight="1" thickBot="1" x14ac:dyDescent="0.2">
      <c r="B88" s="39" t="s">
        <v>67</v>
      </c>
      <c r="C88" s="20" t="s">
        <v>118</v>
      </c>
      <c r="D88" t="s">
        <v>191</v>
      </c>
    </row>
    <row r="89" spans="2:4" ht="18" hidden="1" customHeight="1" thickBot="1" x14ac:dyDescent="0.2">
      <c r="B89" s="43" t="s">
        <v>63</v>
      </c>
      <c r="C89" s="93" t="s">
        <v>114</v>
      </c>
      <c r="D89" t="s">
        <v>192</v>
      </c>
    </row>
    <row r="90" spans="2:4" ht="18" hidden="1" customHeight="1" thickBot="1" x14ac:dyDescent="0.2">
      <c r="B90" s="40" t="s">
        <v>50</v>
      </c>
      <c r="C90" s="21" t="s">
        <v>101</v>
      </c>
      <c r="D90" t="s">
        <v>50</v>
      </c>
    </row>
    <row r="91" spans="2:4" ht="18" hidden="1" customHeight="1" thickBot="1" x14ac:dyDescent="0.2">
      <c r="B91" s="39" t="s">
        <v>66</v>
      </c>
      <c r="C91" s="20" t="s">
        <v>117</v>
      </c>
      <c r="D91" t="s">
        <v>193</v>
      </c>
    </row>
  </sheetData>
  <sheetProtection selectLockedCells="1"/>
  <mergeCells count="51">
    <mergeCell ref="N1:O1"/>
    <mergeCell ref="B8:B12"/>
    <mergeCell ref="C8:E8"/>
    <mergeCell ref="C9:E10"/>
    <mergeCell ref="F9:K10"/>
    <mergeCell ref="L9:Q10"/>
    <mergeCell ref="B18:E18"/>
    <mergeCell ref="F18:G18"/>
    <mergeCell ref="AE9:AE10"/>
    <mergeCell ref="C11:E12"/>
    <mergeCell ref="F11:K12"/>
    <mergeCell ref="L11:Q12"/>
    <mergeCell ref="B15:E15"/>
    <mergeCell ref="F15:H15"/>
    <mergeCell ref="J15:K15"/>
    <mergeCell ref="M15:N15"/>
    <mergeCell ref="Y9:Y10"/>
    <mergeCell ref="Z9:Z10"/>
    <mergeCell ref="AA9:AA10"/>
    <mergeCell ref="AB9:AB10"/>
    <mergeCell ref="AC9:AC10"/>
    <mergeCell ref="AD9:AD10"/>
    <mergeCell ref="B16:E17"/>
    <mergeCell ref="F16:G16"/>
    <mergeCell ref="H16:Q16"/>
    <mergeCell ref="F17:G17"/>
    <mergeCell ref="H17:Q17"/>
    <mergeCell ref="B19:E20"/>
    <mergeCell ref="F19:Q19"/>
    <mergeCell ref="F20:H20"/>
    <mergeCell ref="J20:K20"/>
    <mergeCell ref="M20:N20"/>
    <mergeCell ref="P20:Q20"/>
    <mergeCell ref="B29:S29"/>
    <mergeCell ref="B23:E23"/>
    <mergeCell ref="F23:L23"/>
    <mergeCell ref="M23:N24"/>
    <mergeCell ref="O23:Q23"/>
    <mergeCell ref="B24:E24"/>
    <mergeCell ref="F24:L24"/>
    <mergeCell ref="O24:Q24"/>
    <mergeCell ref="B25:E25"/>
    <mergeCell ref="F25:Q25"/>
    <mergeCell ref="B26:E26"/>
    <mergeCell ref="F26:Q26"/>
    <mergeCell ref="B28:S28"/>
    <mergeCell ref="B30:S30"/>
    <mergeCell ref="B35:E35"/>
    <mergeCell ref="F35:Q35"/>
    <mergeCell ref="B36:E36"/>
    <mergeCell ref="F36:Q36"/>
  </mergeCells>
  <phoneticPr fontId="1"/>
  <dataValidations count="10">
    <dataValidation type="list" allowBlank="1" showErrorMessage="1" error="正式名称で入力してください。（別シート「２．部局コード＆連絡先」参照）_x000a_別シート「２．部局コード＆連絡先」に掲載されていない場合は、追加登録が必要になります。_x000a_研究国際部研究推進課宛にお問合せください。" prompt="受入予定研究者に確認してください。兼務されている場合は、本務先を入力。" sqref="F23:L23">
      <formula1>$B$41:$B$91</formula1>
    </dataValidation>
    <dataValidation type="custom" allowBlank="1" showInputMessage="1" showErrorMessage="1" sqref="F15:H15">
      <formula1>F15=ASC(F15)</formula1>
    </dataValidation>
    <dataValidation type="list" allowBlank="1" showErrorMessage="1" sqref="M15:N15">
      <formula1>$W$1:$W$31</formula1>
    </dataValidation>
    <dataValidation type="custom" allowBlank="1" showInputMessage="1" showErrorMessage="1" error="全角文字のみ入力可" sqref="F9:Q12">
      <formula1>F9=DBCS(F9)</formula1>
    </dataValidation>
    <dataValidation type="list" showInputMessage="1" showErrorMessage="1" prompt="プルダウンより選択" sqref="P20:Q20">
      <formula1>"入学,入学見込,学位取得,学位取得予定"</formula1>
    </dataValidation>
    <dataValidation type="list" allowBlank="1" showErrorMessage="1" prompt="_x000a_" sqref="J15:K15">
      <formula1>$V$1:$V$12</formula1>
    </dataValidation>
    <dataValidation type="list" allowBlank="1" showInputMessage="1" showErrorMessage="1" prompt="プルダウンより選択" sqref="F18:G18">
      <formula1>"ＰＤ,ＤＣ１,ＤＣ２,ＲＰＤ"</formula1>
    </dataValidation>
    <dataValidation type="list" imeMode="hiragana" sqref="B61:C68">
      <formula1>$A$94:$A$100</formula1>
    </dataValidation>
    <dataValidation type="list" imeMode="hiragana" sqref="B71:C71 B69:C69">
      <formula1>$A$71:$A$74</formula1>
    </dataValidation>
    <dataValidation type="list" imeMode="hiragana" sqref="C89 B80:C82 C86:C87">
      <formula1>$A$73:$A$79</formula1>
    </dataValidation>
  </dataValidations>
  <pageMargins left="0.7" right="0.7" top="0.75" bottom="0.28000000000000003" header="0.3" footer="0.3"/>
  <pageSetup paperSize="9" orientation="portrait" r:id="rId1"/>
  <rowBreaks count="1" manualBreakCount="1">
    <brk id="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1"/>
  <sheetViews>
    <sheetView view="pageBreakPreview" zoomScale="85" zoomScaleNormal="100" zoomScaleSheetLayoutView="85" workbookViewId="0">
      <selection activeCell="F19" sqref="F19:Q19"/>
    </sheetView>
  </sheetViews>
  <sheetFormatPr defaultRowHeight="18" customHeight="1" x14ac:dyDescent="0.15"/>
  <cols>
    <col min="1" max="21" width="4.375" customWidth="1"/>
    <col min="22" max="23" width="2.5" hidden="1" customWidth="1"/>
    <col min="24" max="24" width="4.375" customWidth="1"/>
    <col min="25" max="29" width="10.625" customWidth="1"/>
    <col min="30" max="30" width="18.125" customWidth="1"/>
    <col min="31" max="31" width="10.625" customWidth="1"/>
    <col min="32" max="32" width="4.375" customWidth="1"/>
  </cols>
  <sheetData>
    <row r="1" spans="1:32" ht="18" customHeight="1" x14ac:dyDescent="0.15">
      <c r="A1" t="s">
        <v>16</v>
      </c>
      <c r="K1" s="74"/>
      <c r="L1" s="74" t="s">
        <v>237</v>
      </c>
      <c r="N1" s="140"/>
      <c r="O1" s="140"/>
      <c r="P1" s="74" t="s">
        <v>236</v>
      </c>
      <c r="Q1" s="78"/>
      <c r="R1" s="75" t="s">
        <v>229</v>
      </c>
      <c r="S1" s="78"/>
      <c r="T1" s="71" t="s">
        <v>230</v>
      </c>
      <c r="V1" s="73" t="s">
        <v>197</v>
      </c>
      <c r="W1" s="73" t="s">
        <v>197</v>
      </c>
    </row>
    <row r="2" spans="1:32" ht="18" customHeight="1" x14ac:dyDescent="0.15">
      <c r="K2" s="74"/>
      <c r="L2" s="74"/>
      <c r="M2" s="74"/>
      <c r="N2" s="74"/>
      <c r="O2" s="74"/>
      <c r="P2" s="74"/>
      <c r="V2" s="73" t="s">
        <v>198</v>
      </c>
      <c r="W2" s="73" t="s">
        <v>198</v>
      </c>
    </row>
    <row r="3" spans="1:32" ht="18" customHeight="1" x14ac:dyDescent="0.15">
      <c r="A3" s="8" t="s">
        <v>15</v>
      </c>
      <c r="U3" s="73"/>
      <c r="V3" s="73" t="s">
        <v>199</v>
      </c>
      <c r="W3" s="73" t="s">
        <v>199</v>
      </c>
    </row>
    <row r="4" spans="1:32" ht="40.5" customHeight="1" x14ac:dyDescent="0.15">
      <c r="U4" s="73"/>
      <c r="V4" s="73" t="s">
        <v>200</v>
      </c>
      <c r="W4" s="73" t="s">
        <v>200</v>
      </c>
    </row>
    <row r="5" spans="1:32" ht="18" customHeight="1" thickBot="1" x14ac:dyDescent="0.2">
      <c r="C5" s="7" t="s">
        <v>10</v>
      </c>
      <c r="U5" s="73"/>
      <c r="V5" s="73" t="s">
        <v>201</v>
      </c>
      <c r="W5" s="73" t="s">
        <v>201</v>
      </c>
    </row>
    <row r="6" spans="1:32" ht="18" customHeight="1" x14ac:dyDescent="0.15">
      <c r="U6" s="73"/>
      <c r="V6" s="73" t="s">
        <v>202</v>
      </c>
      <c r="W6" s="73" t="s">
        <v>202</v>
      </c>
      <c r="X6" s="60"/>
      <c r="Y6" s="61"/>
      <c r="Z6" s="61"/>
      <c r="AA6" s="61"/>
      <c r="AB6" s="61"/>
      <c r="AC6" s="61"/>
      <c r="AD6" s="61"/>
      <c r="AE6" s="61"/>
      <c r="AF6" s="62"/>
    </row>
    <row r="7" spans="1:32" ht="18" customHeight="1" x14ac:dyDescent="0.15">
      <c r="A7" t="s">
        <v>0</v>
      </c>
      <c r="U7" s="73"/>
      <c r="V7" s="73" t="s">
        <v>203</v>
      </c>
      <c r="W7" s="73" t="s">
        <v>203</v>
      </c>
      <c r="X7" s="63"/>
      <c r="Y7" s="27" t="s">
        <v>194</v>
      </c>
      <c r="Z7" s="27"/>
      <c r="AA7" s="27"/>
      <c r="AB7" s="27"/>
      <c r="AC7" s="27"/>
      <c r="AD7" s="27"/>
      <c r="AE7" s="27"/>
      <c r="AF7" s="64"/>
    </row>
    <row r="8" spans="1:32" ht="18" customHeight="1" x14ac:dyDescent="0.15">
      <c r="B8" s="141" t="s">
        <v>4</v>
      </c>
      <c r="C8" s="107"/>
      <c r="D8" s="107"/>
      <c r="E8" s="107"/>
      <c r="F8" s="9" t="s">
        <v>1</v>
      </c>
      <c r="G8" s="2" t="s">
        <v>18</v>
      </c>
      <c r="H8" s="2"/>
      <c r="I8" s="2"/>
      <c r="J8" s="2"/>
      <c r="K8" s="3"/>
      <c r="L8" s="9" t="s">
        <v>2</v>
      </c>
      <c r="M8" s="2" t="s">
        <v>19</v>
      </c>
      <c r="N8" s="2"/>
      <c r="O8" s="2"/>
      <c r="P8" s="2"/>
      <c r="Q8" s="3"/>
      <c r="U8" s="73"/>
      <c r="V8" s="73" t="s">
        <v>204</v>
      </c>
      <c r="W8" s="73" t="s">
        <v>204</v>
      </c>
      <c r="X8" s="63"/>
      <c r="Y8" s="28" t="s">
        <v>134</v>
      </c>
      <c r="Z8" s="27"/>
      <c r="AA8" s="27"/>
      <c r="AB8" s="27"/>
      <c r="AC8" s="27"/>
      <c r="AD8" s="27"/>
      <c r="AE8" s="27"/>
      <c r="AF8" s="64"/>
    </row>
    <row r="9" spans="1:32" ht="18" customHeight="1" x14ac:dyDescent="0.15">
      <c r="B9" s="106"/>
      <c r="C9" s="141" t="s">
        <v>5</v>
      </c>
      <c r="D9" s="106"/>
      <c r="E9" s="106"/>
      <c r="F9" s="133" t="s">
        <v>20</v>
      </c>
      <c r="G9" s="134"/>
      <c r="H9" s="134"/>
      <c r="I9" s="134"/>
      <c r="J9" s="134"/>
      <c r="K9" s="134"/>
      <c r="L9" s="133" t="s">
        <v>21</v>
      </c>
      <c r="M9" s="134"/>
      <c r="N9" s="134"/>
      <c r="O9" s="134"/>
      <c r="P9" s="134"/>
      <c r="Q9" s="134"/>
      <c r="U9" s="73"/>
      <c r="V9" s="73" t="s">
        <v>205</v>
      </c>
      <c r="W9" s="73" t="s">
        <v>205</v>
      </c>
      <c r="X9" s="63"/>
      <c r="Y9" s="138" t="s">
        <v>137</v>
      </c>
      <c r="Z9" s="138" t="s">
        <v>138</v>
      </c>
      <c r="AA9" s="138" t="s">
        <v>139</v>
      </c>
      <c r="AB9" s="138" t="s">
        <v>140</v>
      </c>
      <c r="AC9" s="138" t="s">
        <v>141</v>
      </c>
      <c r="AD9" s="131" t="s">
        <v>31</v>
      </c>
      <c r="AE9" s="131" t="s">
        <v>32</v>
      </c>
      <c r="AF9" s="64"/>
    </row>
    <row r="10" spans="1:32" ht="18" customHeight="1" x14ac:dyDescent="0.15">
      <c r="B10" s="106"/>
      <c r="C10" s="106"/>
      <c r="D10" s="106"/>
      <c r="E10" s="106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U10" s="73"/>
      <c r="V10" s="73" t="s">
        <v>206</v>
      </c>
      <c r="W10" s="73" t="s">
        <v>206</v>
      </c>
      <c r="X10" s="63"/>
      <c r="Y10" s="139"/>
      <c r="Z10" s="139"/>
      <c r="AA10" s="139"/>
      <c r="AB10" s="139"/>
      <c r="AC10" s="139"/>
      <c r="AD10" s="132"/>
      <c r="AE10" s="132"/>
      <c r="AF10" s="64"/>
    </row>
    <row r="11" spans="1:32" ht="18" customHeight="1" x14ac:dyDescent="0.15">
      <c r="B11" s="106"/>
      <c r="C11" s="106" t="s">
        <v>3</v>
      </c>
      <c r="D11" s="106"/>
      <c r="E11" s="106"/>
      <c r="F11" s="133" t="s">
        <v>22</v>
      </c>
      <c r="G11" s="134"/>
      <c r="H11" s="134"/>
      <c r="I11" s="134"/>
      <c r="J11" s="134"/>
      <c r="K11" s="134"/>
      <c r="L11" s="133" t="s">
        <v>23</v>
      </c>
      <c r="M11" s="134"/>
      <c r="N11" s="134"/>
      <c r="O11" s="134"/>
      <c r="P11" s="134"/>
      <c r="Q11" s="134"/>
      <c r="U11" s="73"/>
      <c r="V11" s="73" t="s">
        <v>207</v>
      </c>
      <c r="W11" s="73" t="s">
        <v>207</v>
      </c>
      <c r="X11" s="63"/>
      <c r="Y11" s="68" t="str">
        <f>F9</f>
        <v>京大
Ｎｅｗｔｏｎ</v>
      </c>
      <c r="Z11" s="68" t="str">
        <f>L9</f>
        <v>太郎
Ｉｓａａｃ</v>
      </c>
      <c r="AA11" s="68" t="str">
        <f>F11</f>
        <v>キョウダイ
ニュートン</v>
      </c>
      <c r="AB11" s="68" t="str">
        <f>L11</f>
        <v>タロウ
アイザック</v>
      </c>
      <c r="AC11" s="69" t="str">
        <f>O23</f>
        <v>0001</v>
      </c>
      <c r="AD11" s="68" t="str">
        <f>F23</f>
        <v>文学研究科</v>
      </c>
      <c r="AE11" s="70" t="str">
        <f>F15&amp;J15&amp;M15</f>
        <v>19990707</v>
      </c>
      <c r="AF11" s="64"/>
    </row>
    <row r="12" spans="1:32" ht="18" customHeight="1" thickBot="1" x14ac:dyDescent="0.2">
      <c r="B12" s="106"/>
      <c r="C12" s="106"/>
      <c r="D12" s="106"/>
      <c r="E12" s="106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U12" s="73"/>
      <c r="V12" s="73" t="s">
        <v>195</v>
      </c>
      <c r="W12" s="73" t="s">
        <v>195</v>
      </c>
      <c r="X12" s="65"/>
      <c r="Y12" s="66"/>
      <c r="Z12" s="66"/>
      <c r="AA12" s="66"/>
      <c r="AB12" s="66"/>
      <c r="AC12" s="66"/>
      <c r="AD12" s="66"/>
      <c r="AE12" s="66"/>
      <c r="AF12" s="67"/>
    </row>
    <row r="13" spans="1:32" ht="18" customHeight="1" x14ac:dyDescent="0.15">
      <c r="C13" t="s">
        <v>29</v>
      </c>
      <c r="U13" s="73"/>
      <c r="W13" s="73" t="s">
        <v>209</v>
      </c>
    </row>
    <row r="14" spans="1:32" ht="9.9499999999999993" customHeight="1" x14ac:dyDescent="0.15">
      <c r="U14" s="73"/>
      <c r="W14" s="73" t="s">
        <v>210</v>
      </c>
    </row>
    <row r="15" spans="1:32" ht="24.95" customHeight="1" x14ac:dyDescent="0.15">
      <c r="B15" s="100" t="s">
        <v>6</v>
      </c>
      <c r="C15" s="101"/>
      <c r="D15" s="101"/>
      <c r="E15" s="102"/>
      <c r="F15" s="135" t="s">
        <v>208</v>
      </c>
      <c r="G15" s="136"/>
      <c r="H15" s="136"/>
      <c r="I15" s="12" t="s">
        <v>7</v>
      </c>
      <c r="J15" s="137" t="s">
        <v>203</v>
      </c>
      <c r="K15" s="137"/>
      <c r="L15" s="12" t="s">
        <v>8</v>
      </c>
      <c r="M15" s="137" t="s">
        <v>203</v>
      </c>
      <c r="N15" s="137"/>
      <c r="O15" s="12" t="s">
        <v>9</v>
      </c>
      <c r="P15" s="2"/>
      <c r="Q15" s="3"/>
      <c r="U15" s="73"/>
      <c r="W15" s="73" t="s">
        <v>211</v>
      </c>
    </row>
    <row r="16" spans="1:32" ht="24.95" customHeight="1" x14ac:dyDescent="0.15">
      <c r="B16" s="106" t="s">
        <v>11</v>
      </c>
      <c r="C16" s="106"/>
      <c r="D16" s="106"/>
      <c r="E16" s="106"/>
      <c r="F16" s="106" t="s">
        <v>26</v>
      </c>
      <c r="G16" s="106"/>
      <c r="H16" s="103" t="s">
        <v>240</v>
      </c>
      <c r="I16" s="104"/>
      <c r="J16" s="104"/>
      <c r="K16" s="104"/>
      <c r="L16" s="104"/>
      <c r="M16" s="104"/>
      <c r="N16" s="104"/>
      <c r="O16" s="104"/>
      <c r="P16" s="104"/>
      <c r="Q16" s="105"/>
      <c r="U16" s="73"/>
      <c r="W16" s="73" t="s">
        <v>212</v>
      </c>
    </row>
    <row r="17" spans="1:23" ht="24.95" customHeight="1" x14ac:dyDescent="0.15">
      <c r="B17" s="107"/>
      <c r="C17" s="107"/>
      <c r="D17" s="107"/>
      <c r="E17" s="107"/>
      <c r="F17" s="106" t="s">
        <v>12</v>
      </c>
      <c r="G17" s="106"/>
      <c r="H17" s="103" t="s">
        <v>241</v>
      </c>
      <c r="I17" s="104"/>
      <c r="J17" s="104"/>
      <c r="K17" s="104"/>
      <c r="L17" s="104"/>
      <c r="M17" s="104"/>
      <c r="N17" s="104"/>
      <c r="O17" s="104"/>
      <c r="P17" s="104"/>
      <c r="Q17" s="105"/>
      <c r="U17" s="73"/>
      <c r="W17" s="73" t="s">
        <v>213</v>
      </c>
    </row>
    <row r="18" spans="1:23" ht="24.95" customHeight="1" x14ac:dyDescent="0.15">
      <c r="B18" s="106" t="s">
        <v>24</v>
      </c>
      <c r="C18" s="106"/>
      <c r="D18" s="106"/>
      <c r="E18" s="106"/>
      <c r="F18" s="130" t="s">
        <v>239</v>
      </c>
      <c r="G18" s="130"/>
      <c r="H18" t="s">
        <v>228</v>
      </c>
      <c r="L18" s="10"/>
      <c r="M18" s="10"/>
      <c r="N18" s="10"/>
      <c r="O18" s="10"/>
      <c r="P18" s="13"/>
      <c r="Q18" s="14"/>
      <c r="R18" s="14"/>
      <c r="S18" s="11"/>
      <c r="U18" s="73"/>
      <c r="W18" s="73" t="s">
        <v>214</v>
      </c>
    </row>
    <row r="19" spans="1:23" ht="24.95" customHeight="1" x14ac:dyDescent="0.15">
      <c r="B19" s="122" t="s">
        <v>25</v>
      </c>
      <c r="C19" s="123"/>
      <c r="D19" s="123"/>
      <c r="E19" s="124"/>
      <c r="F19" s="103" t="s">
        <v>135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U19" s="73"/>
      <c r="W19" s="73" t="s">
        <v>215</v>
      </c>
    </row>
    <row r="20" spans="1:23" ht="24.95" customHeight="1" x14ac:dyDescent="0.15">
      <c r="B20" s="125"/>
      <c r="C20" s="115"/>
      <c r="D20" s="115"/>
      <c r="E20" s="116"/>
      <c r="F20" s="126">
        <v>2016</v>
      </c>
      <c r="G20" s="127"/>
      <c r="H20" s="127"/>
      <c r="I20" s="4" t="s">
        <v>7</v>
      </c>
      <c r="J20" s="127">
        <v>1</v>
      </c>
      <c r="K20" s="127"/>
      <c r="L20" s="4" t="s">
        <v>8</v>
      </c>
      <c r="M20" s="127">
        <v>20</v>
      </c>
      <c r="N20" s="127"/>
      <c r="O20" s="5" t="s">
        <v>9</v>
      </c>
      <c r="P20" s="128" t="s">
        <v>227</v>
      </c>
      <c r="Q20" s="129"/>
      <c r="R20" t="s">
        <v>228</v>
      </c>
      <c r="U20" s="73"/>
      <c r="W20" s="73" t="s">
        <v>196</v>
      </c>
    </row>
    <row r="21" spans="1:23" ht="30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U21" s="73"/>
      <c r="W21" s="73" t="s">
        <v>216</v>
      </c>
    </row>
    <row r="22" spans="1:23" ht="30" customHeight="1" x14ac:dyDescent="0.15">
      <c r="A22" t="s">
        <v>17</v>
      </c>
      <c r="F22" s="77" t="s">
        <v>231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U22" s="73"/>
      <c r="W22" s="73" t="s">
        <v>217</v>
      </c>
    </row>
    <row r="23" spans="1:23" ht="24.95" customHeight="1" x14ac:dyDescent="0.15">
      <c r="B23" s="109" t="s">
        <v>233</v>
      </c>
      <c r="C23" s="110"/>
      <c r="D23" s="110"/>
      <c r="E23" s="111"/>
      <c r="F23" s="108" t="s">
        <v>33</v>
      </c>
      <c r="G23" s="108"/>
      <c r="H23" s="108"/>
      <c r="I23" s="108"/>
      <c r="J23" s="108"/>
      <c r="K23" s="108"/>
      <c r="L23" s="108"/>
      <c r="M23" s="112" t="s">
        <v>234</v>
      </c>
      <c r="N23" s="107"/>
      <c r="O23" s="113" t="str">
        <f>IFERROR((VLOOKUP(F23,B40:C91,2,FALSE)),"")</f>
        <v>0001</v>
      </c>
      <c r="P23" s="107"/>
      <c r="Q23" s="107"/>
      <c r="R23" s="76" t="s">
        <v>232</v>
      </c>
      <c r="U23" s="73"/>
      <c r="W23" s="73" t="s">
        <v>218</v>
      </c>
    </row>
    <row r="24" spans="1:23" ht="24.95" customHeight="1" x14ac:dyDescent="0.15">
      <c r="B24" s="114" t="s">
        <v>235</v>
      </c>
      <c r="C24" s="115"/>
      <c r="D24" s="115"/>
      <c r="E24" s="116"/>
      <c r="F24" s="117"/>
      <c r="G24" s="118"/>
      <c r="H24" s="118"/>
      <c r="I24" s="118"/>
      <c r="J24" s="118"/>
      <c r="K24" s="118"/>
      <c r="L24" s="118"/>
      <c r="M24" s="107"/>
      <c r="N24" s="107"/>
      <c r="O24" s="119"/>
      <c r="P24" s="120"/>
      <c r="Q24" s="121"/>
      <c r="T24" s="6"/>
      <c r="U24" s="73"/>
      <c r="W24" s="73" t="s">
        <v>219</v>
      </c>
    </row>
    <row r="25" spans="1:23" ht="24.95" customHeight="1" x14ac:dyDescent="0.15">
      <c r="B25" s="100" t="s">
        <v>13</v>
      </c>
      <c r="C25" s="101"/>
      <c r="D25" s="101"/>
      <c r="E25" s="102"/>
      <c r="F25" s="103" t="s">
        <v>136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U25" s="73"/>
      <c r="W25" s="73" t="s">
        <v>220</v>
      </c>
    </row>
    <row r="26" spans="1:23" ht="24.95" customHeight="1" x14ac:dyDescent="0.15">
      <c r="B26" s="106" t="s">
        <v>14</v>
      </c>
      <c r="C26" s="106"/>
      <c r="D26" s="106"/>
      <c r="E26" s="107"/>
      <c r="F26" s="108" t="s">
        <v>133</v>
      </c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W26" s="73" t="s">
        <v>221</v>
      </c>
    </row>
    <row r="27" spans="1:23" ht="17.25" customHeight="1" x14ac:dyDescent="0.15">
      <c r="B27" s="1"/>
      <c r="W27" s="73" t="s">
        <v>222</v>
      </c>
    </row>
    <row r="28" spans="1:23" ht="27" customHeight="1" x14ac:dyDescent="0.15">
      <c r="B28" s="96" t="s">
        <v>238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W28" s="73" t="s">
        <v>223</v>
      </c>
    </row>
    <row r="29" spans="1:23" ht="69.75" customHeight="1" x14ac:dyDescent="0.15">
      <c r="B29" s="96" t="s">
        <v>27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W29" s="73" t="s">
        <v>224</v>
      </c>
    </row>
    <row r="30" spans="1:23" ht="31.5" customHeight="1" x14ac:dyDescent="0.15">
      <c r="B30" s="96" t="s">
        <v>28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W30" s="73" t="s">
        <v>225</v>
      </c>
    </row>
    <row r="31" spans="1:23" ht="18" customHeight="1" x14ac:dyDescent="0.15">
      <c r="B31" s="15" t="s">
        <v>30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W31" s="73" t="s">
        <v>226</v>
      </c>
    </row>
    <row r="32" spans="1:23" ht="18" customHeight="1" thickBot="1" x14ac:dyDescent="0.2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7"/>
    </row>
    <row r="33" spans="1:20" ht="9.9499999999999993" customHeight="1" x14ac:dyDescent="0.15">
      <c r="A33" s="27"/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7"/>
    </row>
    <row r="34" spans="1:20" ht="18" customHeight="1" x14ac:dyDescent="0.15">
      <c r="A34" s="27" t="s">
        <v>142</v>
      </c>
      <c r="B34" s="27"/>
      <c r="C34" s="2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20" ht="18" customHeight="1" x14ac:dyDescent="0.15">
      <c r="A35" s="27"/>
      <c r="B35" s="98" t="s">
        <v>143</v>
      </c>
      <c r="C35" s="98"/>
      <c r="D35" s="98"/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55"/>
      <c r="S35" s="55"/>
      <c r="T35" s="27"/>
    </row>
    <row r="36" spans="1:20" ht="18" customHeight="1" x14ac:dyDescent="0.15">
      <c r="A36" s="27"/>
      <c r="B36" s="98" t="s">
        <v>144</v>
      </c>
      <c r="C36" s="98"/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55"/>
      <c r="S36" s="55"/>
      <c r="T36" s="27"/>
    </row>
    <row r="37" spans="1:20" ht="13.5" x14ac:dyDescent="0.15">
      <c r="A37" s="27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7"/>
    </row>
    <row r="38" spans="1:20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40" spans="1:20" ht="18" hidden="1" customHeight="1" thickBot="1" x14ac:dyDescent="0.2">
      <c r="B40" s="41" t="s">
        <v>146</v>
      </c>
      <c r="C40" s="41" t="s">
        <v>147</v>
      </c>
    </row>
    <row r="41" spans="1:20" ht="18" hidden="1" customHeight="1" x14ac:dyDescent="0.15">
      <c r="B41" s="29" t="s">
        <v>76</v>
      </c>
      <c r="C41" s="17" t="s">
        <v>128</v>
      </c>
      <c r="D41" t="s">
        <v>149</v>
      </c>
    </row>
    <row r="42" spans="1:20" ht="18" hidden="1" customHeight="1" x14ac:dyDescent="0.15">
      <c r="B42" s="34" t="s">
        <v>57</v>
      </c>
      <c r="C42" s="25" t="s">
        <v>108</v>
      </c>
      <c r="D42" t="s">
        <v>150</v>
      </c>
    </row>
    <row r="43" spans="1:20" ht="18" hidden="1" customHeight="1" x14ac:dyDescent="0.15">
      <c r="B43" s="35" t="s">
        <v>58</v>
      </c>
      <c r="C43" s="18" t="s">
        <v>109</v>
      </c>
      <c r="D43" t="s">
        <v>151</v>
      </c>
    </row>
    <row r="44" spans="1:20" ht="18" hidden="1" customHeight="1" x14ac:dyDescent="0.15">
      <c r="B44" s="34" t="s">
        <v>60</v>
      </c>
      <c r="C44" s="25" t="s">
        <v>111</v>
      </c>
      <c r="D44" t="s">
        <v>152</v>
      </c>
    </row>
    <row r="45" spans="1:20" ht="18" hidden="1" customHeight="1" x14ac:dyDescent="0.15">
      <c r="B45" s="47" t="s">
        <v>52</v>
      </c>
      <c r="C45" s="50" t="s">
        <v>103</v>
      </c>
      <c r="D45" t="s">
        <v>153</v>
      </c>
    </row>
    <row r="46" spans="1:20" ht="18" hidden="1" customHeight="1" x14ac:dyDescent="0.15">
      <c r="B46" s="34" t="s">
        <v>55</v>
      </c>
      <c r="C46" s="25" t="s">
        <v>106</v>
      </c>
      <c r="D46" t="s">
        <v>154</v>
      </c>
    </row>
    <row r="47" spans="1:20" ht="18" hidden="1" customHeight="1" x14ac:dyDescent="0.15">
      <c r="B47" s="32" t="s">
        <v>42</v>
      </c>
      <c r="C47" s="24" t="s">
        <v>93</v>
      </c>
      <c r="D47" t="s">
        <v>155</v>
      </c>
    </row>
    <row r="48" spans="1:20" ht="18" hidden="1" customHeight="1" x14ac:dyDescent="0.15">
      <c r="B48" s="33" t="s">
        <v>70</v>
      </c>
      <c r="C48" s="19" t="s">
        <v>121</v>
      </c>
      <c r="D48" t="s">
        <v>156</v>
      </c>
    </row>
    <row r="49" spans="2:4" ht="18" hidden="1" customHeight="1" thickBot="1" x14ac:dyDescent="0.2">
      <c r="B49" s="51" t="s">
        <v>46</v>
      </c>
      <c r="C49" s="53" t="s">
        <v>97</v>
      </c>
      <c r="D49" t="s">
        <v>157</v>
      </c>
    </row>
    <row r="50" spans="2:4" ht="18" hidden="1" customHeight="1" x14ac:dyDescent="0.15">
      <c r="B50" s="29" t="s">
        <v>79</v>
      </c>
      <c r="C50" s="18" t="s">
        <v>126</v>
      </c>
      <c r="D50" t="s">
        <v>158</v>
      </c>
    </row>
    <row r="51" spans="2:4" ht="18" hidden="1" customHeight="1" x14ac:dyDescent="0.15">
      <c r="B51" s="32" t="s">
        <v>64</v>
      </c>
      <c r="C51" s="19" t="s">
        <v>115</v>
      </c>
      <c r="D51" t="s">
        <v>159</v>
      </c>
    </row>
    <row r="52" spans="2:4" ht="18" hidden="1" customHeight="1" x14ac:dyDescent="0.15">
      <c r="B52" s="32" t="s">
        <v>34</v>
      </c>
      <c r="C52" s="19" t="s">
        <v>85</v>
      </c>
      <c r="D52" t="s">
        <v>160</v>
      </c>
    </row>
    <row r="53" spans="2:4" ht="18" hidden="1" customHeight="1" x14ac:dyDescent="0.15">
      <c r="B53" s="38" t="s">
        <v>38</v>
      </c>
      <c r="C53" s="19" t="s">
        <v>89</v>
      </c>
      <c r="D53" t="s">
        <v>161</v>
      </c>
    </row>
    <row r="54" spans="2:4" ht="18" hidden="1" customHeight="1" thickBot="1" x14ac:dyDescent="0.2">
      <c r="B54" s="36" t="s">
        <v>37</v>
      </c>
      <c r="C54" s="49" t="s">
        <v>88</v>
      </c>
      <c r="D54" t="s">
        <v>162</v>
      </c>
    </row>
    <row r="55" spans="2:4" ht="18" hidden="1" customHeight="1" x14ac:dyDescent="0.15">
      <c r="B55" s="29" t="s">
        <v>40</v>
      </c>
      <c r="C55" s="25" t="s">
        <v>91</v>
      </c>
      <c r="D55" t="s">
        <v>163</v>
      </c>
    </row>
    <row r="56" spans="2:4" ht="18" hidden="1" customHeight="1" x14ac:dyDescent="0.15">
      <c r="B56" s="32" t="s">
        <v>80</v>
      </c>
      <c r="C56" s="19" t="s">
        <v>130</v>
      </c>
      <c r="D56" t="s">
        <v>164</v>
      </c>
    </row>
    <row r="57" spans="2:4" ht="18" hidden="1" customHeight="1" x14ac:dyDescent="0.15">
      <c r="B57" s="32" t="s">
        <v>73</v>
      </c>
      <c r="C57" s="19" t="s">
        <v>124</v>
      </c>
      <c r="D57" t="s">
        <v>145</v>
      </c>
    </row>
    <row r="58" spans="2:4" ht="18" hidden="1" customHeight="1" x14ac:dyDescent="0.15">
      <c r="B58" s="38" t="s">
        <v>36</v>
      </c>
      <c r="C58" s="19" t="s">
        <v>87</v>
      </c>
      <c r="D58" t="s">
        <v>165</v>
      </c>
    </row>
    <row r="59" spans="2:4" ht="18" hidden="1" customHeight="1" thickBot="1" x14ac:dyDescent="0.2">
      <c r="B59" s="31" t="s">
        <v>81</v>
      </c>
      <c r="C59" s="18" t="s">
        <v>126</v>
      </c>
      <c r="D59" t="s">
        <v>166</v>
      </c>
    </row>
    <row r="60" spans="2:4" ht="18" hidden="1" customHeight="1" thickBot="1" x14ac:dyDescent="0.2">
      <c r="B60" s="46" t="s">
        <v>61</v>
      </c>
      <c r="C60" s="23" t="s">
        <v>112</v>
      </c>
      <c r="D60" t="s">
        <v>167</v>
      </c>
    </row>
    <row r="61" spans="2:4" ht="18" hidden="1" customHeight="1" x14ac:dyDescent="0.15">
      <c r="B61" s="42" t="s">
        <v>54</v>
      </c>
      <c r="C61" s="17" t="s">
        <v>105</v>
      </c>
      <c r="D61" t="s">
        <v>168</v>
      </c>
    </row>
    <row r="62" spans="2:4" ht="18" hidden="1" customHeight="1" x14ac:dyDescent="0.15">
      <c r="B62" s="32" t="s">
        <v>82</v>
      </c>
      <c r="C62" s="19" t="s">
        <v>131</v>
      </c>
      <c r="D62" t="s">
        <v>169</v>
      </c>
    </row>
    <row r="63" spans="2:4" ht="18" hidden="1" customHeight="1" x14ac:dyDescent="0.15">
      <c r="B63" s="52" t="s">
        <v>43</v>
      </c>
      <c r="C63" s="54" t="s">
        <v>94</v>
      </c>
      <c r="D63" t="s">
        <v>170</v>
      </c>
    </row>
    <row r="64" spans="2:4" ht="18" hidden="1" customHeight="1" x14ac:dyDescent="0.15">
      <c r="B64" s="32" t="s">
        <v>39</v>
      </c>
      <c r="C64" s="19" t="s">
        <v>90</v>
      </c>
      <c r="D64" t="s">
        <v>171</v>
      </c>
    </row>
    <row r="65" spans="2:4" ht="18" hidden="1" customHeight="1" x14ac:dyDescent="0.15">
      <c r="B65" s="32" t="s">
        <v>65</v>
      </c>
      <c r="C65" s="19" t="s">
        <v>116</v>
      </c>
      <c r="D65" t="s">
        <v>172</v>
      </c>
    </row>
    <row r="66" spans="2:4" ht="18" hidden="1" customHeight="1" x14ac:dyDescent="0.15">
      <c r="B66" s="33" t="s">
        <v>71</v>
      </c>
      <c r="C66" s="19" t="s">
        <v>122</v>
      </c>
      <c r="D66" t="s">
        <v>173</v>
      </c>
    </row>
    <row r="67" spans="2:4" ht="18" hidden="1" customHeight="1" x14ac:dyDescent="0.15">
      <c r="B67" s="51" t="s">
        <v>44</v>
      </c>
      <c r="C67" s="54" t="s">
        <v>95</v>
      </c>
      <c r="D67" t="s">
        <v>174</v>
      </c>
    </row>
    <row r="68" spans="2:4" ht="18" hidden="1" customHeight="1" thickBot="1" x14ac:dyDescent="0.2">
      <c r="B68" s="31" t="s">
        <v>41</v>
      </c>
      <c r="C68" s="24" t="s">
        <v>92</v>
      </c>
      <c r="D68" t="s">
        <v>175</v>
      </c>
    </row>
    <row r="69" spans="2:4" ht="18" hidden="1" customHeight="1" x14ac:dyDescent="0.15">
      <c r="B69" s="46" t="s">
        <v>59</v>
      </c>
      <c r="C69" s="17" t="s">
        <v>110</v>
      </c>
      <c r="D69" t="s">
        <v>176</v>
      </c>
    </row>
    <row r="70" spans="2:4" ht="18" hidden="1" customHeight="1" x14ac:dyDescent="0.15">
      <c r="B70" s="51" t="s">
        <v>45</v>
      </c>
      <c r="C70" s="54" t="s">
        <v>96</v>
      </c>
      <c r="D70" t="s">
        <v>177</v>
      </c>
    </row>
    <row r="71" spans="2:4" ht="18" hidden="1" customHeight="1" x14ac:dyDescent="0.15">
      <c r="B71" s="48" t="s">
        <v>56</v>
      </c>
      <c r="C71" s="19" t="s">
        <v>107</v>
      </c>
      <c r="D71" t="s">
        <v>178</v>
      </c>
    </row>
    <row r="72" spans="2:4" ht="18" hidden="1" customHeight="1" x14ac:dyDescent="0.15">
      <c r="B72" s="31" t="s">
        <v>68</v>
      </c>
      <c r="C72" s="19" t="s">
        <v>119</v>
      </c>
      <c r="D72" t="s">
        <v>179</v>
      </c>
    </row>
    <row r="73" spans="2:4" ht="18" hidden="1" customHeight="1" x14ac:dyDescent="0.15">
      <c r="B73" s="45" t="s">
        <v>74</v>
      </c>
      <c r="C73" s="19" t="s">
        <v>125</v>
      </c>
      <c r="D73" t="s">
        <v>180</v>
      </c>
    </row>
    <row r="74" spans="2:4" ht="18" hidden="1" customHeight="1" x14ac:dyDescent="0.15">
      <c r="B74" s="32" t="s">
        <v>78</v>
      </c>
      <c r="C74" s="18" t="s">
        <v>126</v>
      </c>
      <c r="D74" t="s">
        <v>181</v>
      </c>
    </row>
    <row r="75" spans="2:4" ht="18" hidden="1" customHeight="1" thickBot="1" x14ac:dyDescent="0.2">
      <c r="B75" s="37" t="s">
        <v>33</v>
      </c>
      <c r="C75" s="26" t="s">
        <v>84</v>
      </c>
      <c r="D75" t="s">
        <v>182</v>
      </c>
    </row>
    <row r="76" spans="2:4" ht="18" hidden="1" customHeight="1" x14ac:dyDescent="0.15">
      <c r="B76" s="30" t="s">
        <v>35</v>
      </c>
      <c r="C76" s="17" t="s">
        <v>86</v>
      </c>
      <c r="D76" t="s">
        <v>183</v>
      </c>
    </row>
    <row r="77" spans="2:4" ht="18" hidden="1" customHeight="1" x14ac:dyDescent="0.15">
      <c r="B77" s="34" t="s">
        <v>72</v>
      </c>
      <c r="C77" s="19" t="s">
        <v>123</v>
      </c>
      <c r="D77" t="s">
        <v>184</v>
      </c>
    </row>
    <row r="78" spans="2:4" ht="18" hidden="1" customHeight="1" x14ac:dyDescent="0.15">
      <c r="B78" s="32" t="s">
        <v>83</v>
      </c>
      <c r="C78" s="19" t="s">
        <v>132</v>
      </c>
      <c r="D78" t="s">
        <v>185</v>
      </c>
    </row>
    <row r="79" spans="2:4" ht="18" hidden="1" customHeight="1" thickBot="1" x14ac:dyDescent="0.2">
      <c r="B79" s="44" t="s">
        <v>53</v>
      </c>
      <c r="C79" s="26" t="s">
        <v>104</v>
      </c>
      <c r="D79" t="s">
        <v>186</v>
      </c>
    </row>
    <row r="80" spans="2:4" ht="18" hidden="1" customHeight="1" x14ac:dyDescent="0.15">
      <c r="B80" s="29" t="s">
        <v>62</v>
      </c>
      <c r="C80" s="17" t="s">
        <v>113</v>
      </c>
      <c r="D80" t="s">
        <v>148</v>
      </c>
    </row>
    <row r="81" spans="2:4" ht="18" hidden="1" customHeight="1" x14ac:dyDescent="0.15">
      <c r="B81" s="32" t="s">
        <v>75</v>
      </c>
      <c r="C81" s="25" t="s">
        <v>127</v>
      </c>
      <c r="D81" t="s">
        <v>187</v>
      </c>
    </row>
    <row r="82" spans="2:4" ht="18" hidden="1" customHeight="1" thickBot="1" x14ac:dyDescent="0.2">
      <c r="B82" s="33" t="s">
        <v>69</v>
      </c>
      <c r="C82" s="18" t="s">
        <v>120</v>
      </c>
      <c r="D82" t="s">
        <v>188</v>
      </c>
    </row>
    <row r="83" spans="2:4" ht="18" hidden="1" customHeight="1" thickBot="1" x14ac:dyDescent="0.2">
      <c r="B83" s="39" t="s">
        <v>48</v>
      </c>
      <c r="C83" s="20" t="s">
        <v>99</v>
      </c>
      <c r="D83" t="s">
        <v>48</v>
      </c>
    </row>
    <row r="84" spans="2:4" ht="18" hidden="1" customHeight="1" thickBot="1" x14ac:dyDescent="0.2">
      <c r="B84" s="37" t="s">
        <v>49</v>
      </c>
      <c r="C84" s="26" t="s">
        <v>100</v>
      </c>
      <c r="D84" t="s">
        <v>49</v>
      </c>
    </row>
    <row r="85" spans="2:4" ht="18" hidden="1" customHeight="1" thickBot="1" x14ac:dyDescent="0.2">
      <c r="B85" s="40" t="s">
        <v>47</v>
      </c>
      <c r="C85" s="20" t="s">
        <v>98</v>
      </c>
      <c r="D85" t="s">
        <v>189</v>
      </c>
    </row>
    <row r="86" spans="2:4" ht="18" hidden="1" customHeight="1" thickBot="1" x14ac:dyDescent="0.2">
      <c r="B86" s="39" t="s">
        <v>77</v>
      </c>
      <c r="C86" s="20" t="s">
        <v>129</v>
      </c>
      <c r="D86" t="s">
        <v>190</v>
      </c>
    </row>
    <row r="87" spans="2:4" ht="18" hidden="1" customHeight="1" thickBot="1" x14ac:dyDescent="0.2">
      <c r="B87" s="39" t="s">
        <v>51</v>
      </c>
      <c r="C87" s="24" t="s">
        <v>102</v>
      </c>
      <c r="D87" t="s">
        <v>51</v>
      </c>
    </row>
    <row r="88" spans="2:4" ht="18" hidden="1" customHeight="1" thickBot="1" x14ac:dyDescent="0.2">
      <c r="B88" s="39" t="s">
        <v>67</v>
      </c>
      <c r="C88" s="20" t="s">
        <v>118</v>
      </c>
      <c r="D88" t="s">
        <v>191</v>
      </c>
    </row>
    <row r="89" spans="2:4" ht="18" hidden="1" customHeight="1" thickBot="1" x14ac:dyDescent="0.2">
      <c r="B89" s="43" t="s">
        <v>63</v>
      </c>
      <c r="C89" s="18" t="s">
        <v>114</v>
      </c>
      <c r="D89" t="s">
        <v>192</v>
      </c>
    </row>
    <row r="90" spans="2:4" ht="18" hidden="1" customHeight="1" thickBot="1" x14ac:dyDescent="0.2">
      <c r="B90" s="40" t="s">
        <v>50</v>
      </c>
      <c r="C90" s="21" t="s">
        <v>101</v>
      </c>
      <c r="D90" t="s">
        <v>50</v>
      </c>
    </row>
    <row r="91" spans="2:4" ht="18" hidden="1" customHeight="1" thickBot="1" x14ac:dyDescent="0.2">
      <c r="B91" s="39" t="s">
        <v>66</v>
      </c>
      <c r="C91" s="20" t="s">
        <v>117</v>
      </c>
      <c r="D91" t="s">
        <v>193</v>
      </c>
    </row>
  </sheetData>
  <sheetProtection selectLockedCells="1"/>
  <sortState ref="A35:AG86">
    <sortCondition ref="B35:B86"/>
  </sortState>
  <mergeCells count="51">
    <mergeCell ref="N1:O1"/>
    <mergeCell ref="B25:E25"/>
    <mergeCell ref="B24:E24"/>
    <mergeCell ref="F24:L24"/>
    <mergeCell ref="M23:N24"/>
    <mergeCell ref="O23:Q23"/>
    <mergeCell ref="O24:Q24"/>
    <mergeCell ref="B23:E23"/>
    <mergeCell ref="F23:L23"/>
    <mergeCell ref="M15:N15"/>
    <mergeCell ref="L9:Q10"/>
    <mergeCell ref="L11:Q12"/>
    <mergeCell ref="C8:E8"/>
    <mergeCell ref="B8:B12"/>
    <mergeCell ref="B15:E15"/>
    <mergeCell ref="F15:H15"/>
    <mergeCell ref="B35:E35"/>
    <mergeCell ref="B36:E36"/>
    <mergeCell ref="F35:Q35"/>
    <mergeCell ref="F36:Q36"/>
    <mergeCell ref="F19:Q19"/>
    <mergeCell ref="B30:S30"/>
    <mergeCell ref="B26:E26"/>
    <mergeCell ref="F26:Q26"/>
    <mergeCell ref="B19:E20"/>
    <mergeCell ref="B28:S28"/>
    <mergeCell ref="B29:S29"/>
    <mergeCell ref="P20:Q20"/>
    <mergeCell ref="F25:Q25"/>
    <mergeCell ref="AD9:AD10"/>
    <mergeCell ref="AE9:AE10"/>
    <mergeCell ref="Y9:Y10"/>
    <mergeCell ref="Z9:Z10"/>
    <mergeCell ref="AA9:AA10"/>
    <mergeCell ref="AB9:AB10"/>
    <mergeCell ref="AC9:AC10"/>
    <mergeCell ref="J15:K15"/>
    <mergeCell ref="C11:E12"/>
    <mergeCell ref="C9:E10"/>
    <mergeCell ref="F9:K10"/>
    <mergeCell ref="F11:K12"/>
    <mergeCell ref="B16:E17"/>
    <mergeCell ref="F20:H20"/>
    <mergeCell ref="J20:K20"/>
    <mergeCell ref="M20:N20"/>
    <mergeCell ref="B18:E18"/>
    <mergeCell ref="H16:Q16"/>
    <mergeCell ref="H17:Q17"/>
    <mergeCell ref="F18:G18"/>
    <mergeCell ref="F16:G16"/>
    <mergeCell ref="F17:G17"/>
  </mergeCells>
  <phoneticPr fontId="1"/>
  <dataValidations xWindow="334" yWindow="627" count="10">
    <dataValidation type="list" imeMode="hiragana" sqref="C89 B80:C82 C86:C87">
      <formula1>$A$73:$A$79</formula1>
    </dataValidation>
    <dataValidation type="list" imeMode="hiragana" sqref="B71:C71 B69:C69">
      <formula1>$A$71:$A$74</formula1>
    </dataValidation>
    <dataValidation type="list" imeMode="hiragana" sqref="B61:C68">
      <formula1>$A$94:$A$100</formula1>
    </dataValidation>
    <dataValidation type="list" allowBlank="1" showInputMessage="1" showErrorMessage="1" prompt="プルダウンより選択" sqref="F18:G18">
      <formula1>"ＰＤ,ＤＣ１,ＤＣ２,ＲＰＤ"</formula1>
    </dataValidation>
    <dataValidation type="list" allowBlank="1" showErrorMessage="1" prompt="_x000a_" sqref="J15:K15">
      <formula1>$V$1:$V$12</formula1>
    </dataValidation>
    <dataValidation type="list" showInputMessage="1" showErrorMessage="1" prompt="プルダウンより選択" sqref="P20:Q20">
      <formula1>"入学,入学見込,学位取得,学位取得予定"</formula1>
    </dataValidation>
    <dataValidation type="custom" allowBlank="1" showInputMessage="1" showErrorMessage="1" error="全角文字のみ入力可" sqref="F9:Q12">
      <formula1>F9=DBCS(F9)</formula1>
    </dataValidation>
    <dataValidation type="list" allowBlank="1" showErrorMessage="1" sqref="M15:N15">
      <formula1>$W$1:$W$31</formula1>
    </dataValidation>
    <dataValidation type="custom" allowBlank="1" showInputMessage="1" showErrorMessage="1" sqref="F15:H15">
      <formula1>F15=ASC(F15)</formula1>
    </dataValidation>
    <dataValidation type="list" allowBlank="1" showErrorMessage="1" error="正式名称で入力してください。（別シート「２．部局コード＆連絡先」参照）_x000a_別シート「２．部局コード＆連絡先」に掲載されていない場合は、追加登録が必要になります。_x000a_研究国際部研究推進課宛にお問合せください。" prompt="受入予定研究者に確認してください。兼務されている場合は、本務先を入力。" sqref="F23:L23">
      <formula1>$B$41:$B$91</formula1>
    </dataValidation>
  </dataValidations>
  <pageMargins left="0.7" right="0.7" top="0.75" bottom="0.28000000000000003" header="0.3" footer="0.3"/>
  <pageSetup paperSize="9" orientation="portrait" r:id="rId1"/>
  <rowBreaks count="1" manualBreakCount="1">
    <brk id="3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１．登録申請書</vt:lpstr>
      <vt:lpstr>１．登録申請書（記入例）</vt:lpstr>
      <vt:lpstr>'１．登録申請書'!Print_Area</vt:lpstr>
      <vt:lpstr>'１．登録申請書（記入例）'!Print_Area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kensui46</dc:creator>
  <cp:lastModifiedBy>研究推進部</cp:lastModifiedBy>
  <cp:lastPrinted>2016-12-13T01:15:09Z</cp:lastPrinted>
  <dcterms:created xsi:type="dcterms:W3CDTF">2015-01-14T06:08:15Z</dcterms:created>
  <dcterms:modified xsi:type="dcterms:W3CDTF">2017-02-23T02:41:55Z</dcterms:modified>
</cp:coreProperties>
</file>